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57"/>
  </bookViews>
  <sheets>
    <sheet name="60ж" sheetId="1" r:id="rId1"/>
    <sheet name="60м" sheetId="2" r:id="rId2"/>
    <sheet name="300ж" sheetId="3" r:id="rId3"/>
    <sheet name="300м" sheetId="4" r:id="rId4"/>
    <sheet name="600ж" sheetId="5" r:id="rId5"/>
    <sheet name="600м" sheetId="6" r:id="rId6"/>
    <sheet name="1000ж" sheetId="7" r:id="rId7"/>
    <sheet name="1000м" sheetId="8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J85" i="8" l="1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18" i="8"/>
  <c r="J17" i="8"/>
  <c r="J16" i="8"/>
  <c r="J15" i="8"/>
  <c r="J14" i="8"/>
  <c r="J13" i="8"/>
  <c r="J12" i="8"/>
  <c r="J11" i="8"/>
  <c r="J10" i="8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39" i="7"/>
  <c r="J38" i="7"/>
  <c r="J37" i="7"/>
  <c r="J36" i="7"/>
  <c r="J35" i="7"/>
  <c r="J34" i="7"/>
  <c r="J33" i="7"/>
  <c r="J32" i="7"/>
  <c r="J31" i="7"/>
  <c r="J30" i="7"/>
  <c r="J29" i="7"/>
  <c r="J28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0" i="5"/>
  <c r="J39" i="5"/>
  <c r="J38" i="5"/>
  <c r="J37" i="5"/>
  <c r="J36" i="5"/>
  <c r="J35" i="5"/>
  <c r="J34" i="5"/>
  <c r="J33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7" i="1"/>
  <c r="J116" i="1"/>
  <c r="J115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5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<sst xmlns="http://schemas.openxmlformats.org/spreadsheetml/2006/main" count="3259" uniqueCount="794">
  <si>
    <t>ЛЁГКАЯ АТЛЕТИКА</t>
  </si>
  <si>
    <t>М</t>
  </si>
  <si>
    <t>Фамилия, имя</t>
  </si>
  <si>
    <t>Г.р.</t>
  </si>
  <si>
    <t>Раз-д</t>
  </si>
  <si>
    <t>№ уч.</t>
  </si>
  <si>
    <t>Результат</t>
  </si>
  <si>
    <t>Вып.
разр.</t>
  </si>
  <si>
    <t>Ф.И.О. тренера</t>
  </si>
  <si>
    <t>забеги</t>
  </si>
  <si>
    <t>финал</t>
  </si>
  <si>
    <t>300 м</t>
  </si>
  <si>
    <t>2р</t>
  </si>
  <si>
    <t>3р</t>
  </si>
  <si>
    <t>Тюленев С.А.</t>
  </si>
  <si>
    <t>Графенков Ю.В.</t>
  </si>
  <si>
    <t>1ю</t>
  </si>
  <si>
    <t>2ю</t>
  </si>
  <si>
    <t>Таракановы Ю.Ф., А.В.</t>
  </si>
  <si>
    <t>Хрущева Л.В.</t>
  </si>
  <si>
    <t>3ю</t>
  </si>
  <si>
    <t>1р</t>
  </si>
  <si>
    <t>Сошников А.В.</t>
  </si>
  <si>
    <t>60 м</t>
  </si>
  <si>
    <t>Воронин Е.А.</t>
  </si>
  <si>
    <t>I</t>
  </si>
  <si>
    <t>Видманова Ю.В.</t>
  </si>
  <si>
    <t>Зверев В.Н.</t>
  </si>
  <si>
    <t>600 м</t>
  </si>
  <si>
    <t>Кузнецова А.Л.</t>
  </si>
  <si>
    <t>Галкина Елизавета</t>
  </si>
  <si>
    <t>Лагунов Вячеслав</t>
  </si>
  <si>
    <t>Субботина Дарья</t>
  </si>
  <si>
    <t>Цветкова Н.В.</t>
  </si>
  <si>
    <t>Смирнова Анна</t>
  </si>
  <si>
    <t>Мамедова Амина</t>
  </si>
  <si>
    <t>Хабарова Альбина</t>
  </si>
  <si>
    <t>Морозова Анна</t>
  </si>
  <si>
    <t>Савельева Елизавета</t>
  </si>
  <si>
    <t>Козлова Наталья</t>
  </si>
  <si>
    <t>Горбачев Арсений</t>
  </si>
  <si>
    <t>Темнякова А.В.</t>
  </si>
  <si>
    <t>Валяева С.П.</t>
  </si>
  <si>
    <t>Гордеева Анастасия</t>
  </si>
  <si>
    <t>Никитина Эльвира</t>
  </si>
  <si>
    <t>Зараковский Е.Р.</t>
  </si>
  <si>
    <t>С.А. Тюленев (г. Ярославль)</t>
  </si>
  <si>
    <t>Ю.Ф. Тараканова (г. Ярославль)</t>
  </si>
  <si>
    <t>1000 м</t>
  </si>
  <si>
    <t>Фин. забеги: 13:35</t>
  </si>
  <si>
    <t>Валяева София</t>
  </si>
  <si>
    <t>Хрящева Ева</t>
  </si>
  <si>
    <t>Кузнецова Е.Д.</t>
  </si>
  <si>
    <t>Шалонов В.Л.</t>
  </si>
  <si>
    <t>Лыкова О.В., Филинова С.К.</t>
  </si>
  <si>
    <t>Кучеровская Ульяна</t>
  </si>
  <si>
    <t>Шереметьева Алина</t>
  </si>
  <si>
    <t>Дарманян Эльмира</t>
  </si>
  <si>
    <t>Чернышова Дарья</t>
  </si>
  <si>
    <t>Градин Илья</t>
  </si>
  <si>
    <t>Горохов А.А.</t>
  </si>
  <si>
    <t>Жаботин Андрей</t>
  </si>
  <si>
    <t>Стайновская Владислава</t>
  </si>
  <si>
    <t>Трусова Екатерина</t>
  </si>
  <si>
    <t>Матухина Мария</t>
  </si>
  <si>
    <t>Хрущев И.Е.</t>
  </si>
  <si>
    <t>Волков Олег</t>
  </si>
  <si>
    <t>Тулупов Михаил</t>
  </si>
  <si>
    <t>Бараев Александр</t>
  </si>
  <si>
    <t>Соколов Максим</t>
  </si>
  <si>
    <t>Нагибин Владимир</t>
  </si>
  <si>
    <t>Фин. забеги: 13:00</t>
  </si>
  <si>
    <t>Любова Юлия</t>
  </si>
  <si>
    <t>Крепышев Федор</t>
  </si>
  <si>
    <t>Гордеев Михаил</t>
  </si>
  <si>
    <t>Главный секретарь, судья ВК</t>
  </si>
  <si>
    <t>Бессарабова Диана</t>
  </si>
  <si>
    <t>Гусева Юлия</t>
  </si>
  <si>
    <t>Фин. забеги: 14:00</t>
  </si>
  <si>
    <t>соревнования города Ярославля по лёгкой атлетике в помещении</t>
  </si>
  <si>
    <t>Территория, город</t>
  </si>
  <si>
    <t>Организация</t>
  </si>
  <si>
    <t>Ярославская, Ярославль</t>
  </si>
  <si>
    <t>Ярославская, Рыбинск</t>
  </si>
  <si>
    <t>Ярославская, Ростов</t>
  </si>
  <si>
    <t>ДЮСШ</t>
  </si>
  <si>
    <t>Круговой К.Н.</t>
  </si>
  <si>
    <t>Дмитриева Екатерина</t>
  </si>
  <si>
    <t>Мотренко Анна</t>
  </si>
  <si>
    <t>Главный судья, судья  ВК</t>
  </si>
  <si>
    <t>Горшкова Юлия</t>
  </si>
  <si>
    <t>Горюшина Марина</t>
  </si>
  <si>
    <t>Крючкова Анастасия</t>
  </si>
  <si>
    <t>Копкова Татьяна</t>
  </si>
  <si>
    <t>Кострюкова Дарья</t>
  </si>
  <si>
    <t>Богачева Алена</t>
  </si>
  <si>
    <t>Бонь Елизавета</t>
  </si>
  <si>
    <t>Хохлова Ольга</t>
  </si>
  <si>
    <t>Лисичкина Мария</t>
  </si>
  <si>
    <t>Фин. забеги: 14:35</t>
  </si>
  <si>
    <t>Ляхов Евгений</t>
  </si>
  <si>
    <t>Полетаев Андрей</t>
  </si>
  <si>
    <t>Таланов Дмитрий</t>
  </si>
  <si>
    <t>Горшков Федор</t>
  </si>
  <si>
    <t>Силантьев Михаил</t>
  </si>
  <si>
    <t>Фин. забеги: 12:50</t>
  </si>
  <si>
    <t>Филимонова Алена</t>
  </si>
  <si>
    <t>Пушкарева Елизавета</t>
  </si>
  <si>
    <t>Фоминская София</t>
  </si>
  <si>
    <t>Петрова Кристина</t>
  </si>
  <si>
    <t>Сенчугова Дарья</t>
  </si>
  <si>
    <t>Романько Мария</t>
  </si>
  <si>
    <t>Привалова Мария</t>
  </si>
  <si>
    <t>Ушкова Арина</t>
  </si>
  <si>
    <t>Григорович Екатерина</t>
  </si>
  <si>
    <t>Степанов Андрей</t>
  </si>
  <si>
    <t>Филинов Матвей</t>
  </si>
  <si>
    <t>Казанцев Юрий</t>
  </si>
  <si>
    <t>Фин. забеги: 13:20</t>
  </si>
  <si>
    <t>Сумливый Всеволод</t>
  </si>
  <si>
    <t>Скребков Григорий</t>
  </si>
  <si>
    <t>Андреев Денис</t>
  </si>
  <si>
    <t>Шестова Алена</t>
  </si>
  <si>
    <t>Благородова Александра</t>
  </si>
  <si>
    <t>Ломоносова Елизавета</t>
  </si>
  <si>
    <t>2002</t>
  </si>
  <si>
    <t>Шарова Виктория</t>
  </si>
  <si>
    <t>Бушуев Евгений</t>
  </si>
  <si>
    <t>Орлов Антон</t>
  </si>
  <si>
    <t>Горячев Андрей</t>
  </si>
  <si>
    <t>Павлова Анастасия</t>
  </si>
  <si>
    <t>Шарапина Кристина</t>
  </si>
  <si>
    <t>Уткина Елизавета</t>
  </si>
  <si>
    <t>Волкова Дарья</t>
  </si>
  <si>
    <t>Фин. забеги: 14:15</t>
  </si>
  <si>
    <t>Ерин Артемий</t>
  </si>
  <si>
    <t>Шахов Иван</t>
  </si>
  <si>
    <t>г. Ярославль,</t>
  </si>
  <si>
    <t>05 ноября 2017 г.</t>
  </si>
  <si>
    <t xml:space="preserve">л/а манеж ''Ярославль'' </t>
  </si>
  <si>
    <t>Начало соревнований: 10:45</t>
  </si>
  <si>
    <t>Предв. забеги: 10:45</t>
  </si>
  <si>
    <t xml:space="preserve">Девушки 2003-2004 г.р. </t>
  </si>
  <si>
    <t>Фин. забеги: 15:00</t>
  </si>
  <si>
    <t>МУ СШОР-19</t>
  </si>
  <si>
    <t>Виноградова Екатерина</t>
  </si>
  <si>
    <t>Ивановская, Иваново</t>
  </si>
  <si>
    <t>МБУ ДО ДЮСШ № 1</t>
  </si>
  <si>
    <t>Залипаева Е.В., Кустов В.Н.</t>
  </si>
  <si>
    <t>Черемная Дана</t>
  </si>
  <si>
    <t>Архангельская, Коряжма</t>
  </si>
  <si>
    <t>МОУ ДО "Коряжемская ДЮСШ"</t>
  </si>
  <si>
    <t>Казанцев Л.А.</t>
  </si>
  <si>
    <t>Бойцова Ксения</t>
  </si>
  <si>
    <t>Ивановская, Приволжск</t>
  </si>
  <si>
    <t>МКУ ДО ДЮСШ</t>
  </si>
  <si>
    <t>Попова Н.Л.</t>
  </si>
  <si>
    <t>спр.</t>
  </si>
  <si>
    <t>Соловьева Алена</t>
  </si>
  <si>
    <t>Вологодская, Вологда</t>
  </si>
  <si>
    <t>ДЮСШ "Спартак"</t>
  </si>
  <si>
    <t>Дружинина Эля</t>
  </si>
  <si>
    <t>Макарова Дарья</t>
  </si>
  <si>
    <t>Владимирская, Владимир</t>
  </si>
  <si>
    <t>ЦСКА</t>
  </si>
  <si>
    <t>Судаков К.А., Бабайлова О.А., Джидилашвили С.Н.</t>
  </si>
  <si>
    <t>Чернявская Эля</t>
  </si>
  <si>
    <t>Шулятьева Ангелина</t>
  </si>
  <si>
    <t>Архангельская, Котлас</t>
  </si>
  <si>
    <t>Котлас</t>
  </si>
  <si>
    <t>Комлев С.А.</t>
  </si>
  <si>
    <t>Ларина Виктория</t>
  </si>
  <si>
    <t>Ивановская, Кинешма</t>
  </si>
  <si>
    <t>МБУДО "СДЮШОР им. С.Клюгина"</t>
  </si>
  <si>
    <t>Голубева М.А.</t>
  </si>
  <si>
    <t>Куваева Екатерина</t>
  </si>
  <si>
    <t>Корнеева Александра</t>
  </si>
  <si>
    <t>Семенчук Полина</t>
  </si>
  <si>
    <t xml:space="preserve">Залипаева Е.В. </t>
  </si>
  <si>
    <t>Родимова Виктория</t>
  </si>
  <si>
    <t>Ярославская, Углич</t>
  </si>
  <si>
    <t>МБУ УМР "СШ "Спарт"</t>
  </si>
  <si>
    <t>Красносельский А.В.</t>
  </si>
  <si>
    <t>Цибиногина Юлия</t>
  </si>
  <si>
    <t>ГУ ЯО "СШОР по легкой атлетике и адаптивному спорту"</t>
  </si>
  <si>
    <t xml:space="preserve">Филинова С.К., Лыкова О.В. </t>
  </si>
  <si>
    <t>Сопшина Алина</t>
  </si>
  <si>
    <t>МОУ ДО ДЮСШ</t>
  </si>
  <si>
    <t>Клейменов А.Н., Попова В.Е.</t>
  </si>
  <si>
    <t>Евдокимова Вера</t>
  </si>
  <si>
    <t>Скобцов А.Ф.</t>
  </si>
  <si>
    <t>Моргунова Татьяна</t>
  </si>
  <si>
    <t>Костромская, Галич</t>
  </si>
  <si>
    <t>МУ "СШ г. Галич"</t>
  </si>
  <si>
    <t>Соколов А.Е.</t>
  </si>
  <si>
    <t>Мизгирева Ольга</t>
  </si>
  <si>
    <t>Рыбакова Эмма</t>
  </si>
  <si>
    <t>ОГБУ ДО СДЮШОР №8 "Спартак"</t>
  </si>
  <si>
    <t>Рябова И.Д.</t>
  </si>
  <si>
    <t>Лавриненко Вера</t>
  </si>
  <si>
    <t>Демьянова Ксения</t>
  </si>
  <si>
    <t>Егорова Яна</t>
  </si>
  <si>
    <t>Романова Алина</t>
  </si>
  <si>
    <t>Куликова Соня</t>
  </si>
  <si>
    <t>Загренко Ирина</t>
  </si>
  <si>
    <t>Николаева Александра</t>
  </si>
  <si>
    <t>Постнова Ирина</t>
  </si>
  <si>
    <t>Шепелева Мария</t>
  </si>
  <si>
    <t>Курицына Анастасия</t>
  </si>
  <si>
    <t>Ярославская, Гаврилов-Ям</t>
  </si>
  <si>
    <t>Сорокин А.В.</t>
  </si>
  <si>
    <t>Васильева Алина</t>
  </si>
  <si>
    <t>Седлова Юлия</t>
  </si>
  <si>
    <t>л/а клуб г. Вологды</t>
  </si>
  <si>
    <t>Колинько С.Н.</t>
  </si>
  <si>
    <t>Петрова Полина</t>
  </si>
  <si>
    <t>Дяченко Олеся</t>
  </si>
  <si>
    <t>Чистякова Анастасия</t>
  </si>
  <si>
    <t>Никитина Милана</t>
  </si>
  <si>
    <t>Соловьева Дарья</t>
  </si>
  <si>
    <t>Алиева Ульяна</t>
  </si>
  <si>
    <t>Галуева Дана</t>
  </si>
  <si>
    <t>Мовсесян Елизавета</t>
  </si>
  <si>
    <t>Путятова Ксения</t>
  </si>
  <si>
    <t>Кириллова Елизавета</t>
  </si>
  <si>
    <t>Чеснокова Виталия</t>
  </si>
  <si>
    <t>Мурина Анастасия</t>
  </si>
  <si>
    <t>Плотникова Анастасия</t>
  </si>
  <si>
    <t>Корюкаева Ксения</t>
  </si>
  <si>
    <t>Майоршина Вера</t>
  </si>
  <si>
    <t>Чепышева Евгения</t>
  </si>
  <si>
    <t>Сарычева Анастасия</t>
  </si>
  <si>
    <t>Поснова Ксения</t>
  </si>
  <si>
    <t>Докунина Арина</t>
  </si>
  <si>
    <t>Верещагина Дарина</t>
  </si>
  <si>
    <t>Кириллова Кристина</t>
  </si>
  <si>
    <t>Плетенева Анна</t>
  </si>
  <si>
    <t>Севастьянова Александра</t>
  </si>
  <si>
    <t>Петрова Анна</t>
  </si>
  <si>
    <t>в/к</t>
  </si>
  <si>
    <t>Суховерова Анастасия</t>
  </si>
  <si>
    <t>МУ СШОР № 2</t>
  </si>
  <si>
    <t>Земскова Дарья</t>
  </si>
  <si>
    <t>Мокроусов А.Ю., Смирнова Н.С.</t>
  </si>
  <si>
    <t>Предв. забеги: 11:10</t>
  </si>
  <si>
    <t xml:space="preserve">Девушки 2001-2002 г.р. </t>
  </si>
  <si>
    <t>Жукова Алена</t>
  </si>
  <si>
    <t>Мердиан Дарья</t>
  </si>
  <si>
    <t>Курицина Кристина</t>
  </si>
  <si>
    <t>Костромская, Кострома</t>
  </si>
  <si>
    <t xml:space="preserve">ГБУ КО СШОР им. А.В. Голубева </t>
  </si>
  <si>
    <t>Дружков А.Н., Куликов В.П.</t>
  </si>
  <si>
    <t>Логинова Мария</t>
  </si>
  <si>
    <t>Бабайлова О.А.</t>
  </si>
  <si>
    <t>Клокина Ксения</t>
  </si>
  <si>
    <t>Гоголева Лада</t>
  </si>
  <si>
    <t>Тэйлан Арина</t>
  </si>
  <si>
    <t>Горлова Александра</t>
  </si>
  <si>
    <t>СДЮСШОР №4</t>
  </si>
  <si>
    <t>Метлина Н,А.</t>
  </si>
  <si>
    <t>Хухрина Ульяна</t>
  </si>
  <si>
    <t>Владимирская-Ивановская, Владимир-Иваново</t>
  </si>
  <si>
    <t>Судаков К.А., Скобцов А.Ф.</t>
  </si>
  <si>
    <t>Таланова Мария</t>
  </si>
  <si>
    <t>Колинько Александра</t>
  </si>
  <si>
    <t>Фокеева Лера</t>
  </si>
  <si>
    <t>Иванченко С.Д.</t>
  </si>
  <si>
    <t>Разживина Анастасия</t>
  </si>
  <si>
    <t>Абдурошидова Валерия</t>
  </si>
  <si>
    <t>Костромская, Буй</t>
  </si>
  <si>
    <t>МБУ СШ "Спартак"</t>
  </si>
  <si>
    <t>Буликов Д.В., Федотов И.А.</t>
  </si>
  <si>
    <t>Девятаева Екатерина</t>
  </si>
  <si>
    <t>Панарина Анна</t>
  </si>
  <si>
    <t>Метелева Александра</t>
  </si>
  <si>
    <t>Плетнева Елизавета</t>
  </si>
  <si>
    <t>Станкевич В.А.</t>
  </si>
  <si>
    <t>Токарева Мария</t>
  </si>
  <si>
    <t>Гольцова Алина</t>
  </si>
  <si>
    <t>Попова Александра</t>
  </si>
  <si>
    <t>Смирнова Полина</t>
  </si>
  <si>
    <t>Предв. забеги: 11:20</t>
  </si>
  <si>
    <t>Женщины</t>
  </si>
  <si>
    <t>Фролова Екатерина</t>
  </si>
  <si>
    <t>КМС</t>
  </si>
  <si>
    <t>Жерихова Наталья</t>
  </si>
  <si>
    <t>Сазонова Анна</t>
  </si>
  <si>
    <t>Москва</t>
  </si>
  <si>
    <t>ГБОУ ЦСиО "Самбо-70" отделение "Черемушки"</t>
  </si>
  <si>
    <t>Ширяев И.В.</t>
  </si>
  <si>
    <t>Симонова Анна</t>
  </si>
  <si>
    <t>Макарова М.А.</t>
  </si>
  <si>
    <t>Кузнецова Екатерина</t>
  </si>
  <si>
    <t>Кузьмина Анастасия</t>
  </si>
  <si>
    <t>Бладцева Евгения</t>
  </si>
  <si>
    <t>Голубева М.А., Яковлев А.Н.</t>
  </si>
  <si>
    <t>Молькова Анна</t>
  </si>
  <si>
    <t>Ивановская, Шуя</t>
  </si>
  <si>
    <t>ШфИвГУ</t>
  </si>
  <si>
    <t>Кузнецов В.А.</t>
  </si>
  <si>
    <t>Залетова Юлия</t>
  </si>
  <si>
    <t>Громова Алена</t>
  </si>
  <si>
    <t>Яковлев А.Н.</t>
  </si>
  <si>
    <t>Попова Екатерина</t>
  </si>
  <si>
    <t>ИГХТУ</t>
  </si>
  <si>
    <t>Боякова Дарья</t>
  </si>
  <si>
    <t>Амирова Элина</t>
  </si>
  <si>
    <t>Кружилина Ирина</t>
  </si>
  <si>
    <t>Рябчикова Л.В.</t>
  </si>
  <si>
    <t>Юркина Мария</t>
  </si>
  <si>
    <t>Киселева Валерия</t>
  </si>
  <si>
    <t>Дехканова Алина</t>
  </si>
  <si>
    <t>Гвоздева Наталья</t>
  </si>
  <si>
    <t>Ерохина Светлана</t>
  </si>
  <si>
    <t>Предв. забеги: 11:30</t>
  </si>
  <si>
    <t>Юноши 2003-2004 г.р.</t>
  </si>
  <si>
    <t>Фин. забеги: 15:05</t>
  </si>
  <si>
    <t>Савинов Станислав</t>
  </si>
  <si>
    <t>Коренев Дмитрий</t>
  </si>
  <si>
    <t>Ефалов Н.Л.</t>
  </si>
  <si>
    <t>Аверин Антон</t>
  </si>
  <si>
    <t>Хамченков Андрей</t>
  </si>
  <si>
    <t>Семенычев Иван</t>
  </si>
  <si>
    <t>п.п. 162.7</t>
  </si>
  <si>
    <t>Иванова В.А.</t>
  </si>
  <si>
    <t>Йетна Жозеф</t>
  </si>
  <si>
    <t>Кустов В.Н.</t>
  </si>
  <si>
    <t>Казанцев Илья</t>
  </si>
  <si>
    <t>Смирнов Илья</t>
  </si>
  <si>
    <t>Вологда</t>
  </si>
  <si>
    <t>Воробьева Н.Н., Франков А.А.</t>
  </si>
  <si>
    <t>Ярославская, Переславль-Залесский</t>
  </si>
  <si>
    <t>Гречин Иван</t>
  </si>
  <si>
    <t>Печенкин Михаил</t>
  </si>
  <si>
    <t>Лейзеров Иван</t>
  </si>
  <si>
    <t>Зуев Даниил</t>
  </si>
  <si>
    <t>Свирелкин Георгий</t>
  </si>
  <si>
    <t>Брунов Никита</t>
  </si>
  <si>
    <t xml:space="preserve">Судаков К.А., Бабайлова О.А. </t>
  </si>
  <si>
    <t>Попцов Дмитрий</t>
  </si>
  <si>
    <t>Губкин Евгений</t>
  </si>
  <si>
    <t>Дербенев Матвей</t>
  </si>
  <si>
    <t>Дудихин Леонид</t>
  </si>
  <si>
    <t>Быков Иван</t>
  </si>
  <si>
    <t>Пята Арсений</t>
  </si>
  <si>
    <t>Пархоменко Даниил</t>
  </si>
  <si>
    <t>Осокин Максим</t>
  </si>
  <si>
    <t>Пыхунов Кирилл</t>
  </si>
  <si>
    <t>Предв. забеги: 11:40</t>
  </si>
  <si>
    <t>Юноши 2001-2002 г.р.</t>
  </si>
  <si>
    <t>Шунько Дмитрий</t>
  </si>
  <si>
    <t>Мельников Максим</t>
  </si>
  <si>
    <t>Купченко Олег</t>
  </si>
  <si>
    <t>Дурнев Артем</t>
  </si>
  <si>
    <t>Рыжков Егор</t>
  </si>
  <si>
    <t>Рубцов Владимир</t>
  </si>
  <si>
    <t>Куликов Никита</t>
  </si>
  <si>
    <t>Руденко Савелий</t>
  </si>
  <si>
    <t>Корцов Антон</t>
  </si>
  <si>
    <t>Кознев Валентин</t>
  </si>
  <si>
    <t>Андреев Даниил</t>
  </si>
  <si>
    <t>Качур Тихон</t>
  </si>
  <si>
    <t>Иодаев Владимир</t>
  </si>
  <si>
    <t>Предв. забеги: 11:50</t>
  </si>
  <si>
    <t>Мужчины</t>
  </si>
  <si>
    <t>Акулов Дмитрий</t>
  </si>
  <si>
    <t>Морозов Кирилл</t>
  </si>
  <si>
    <t>Мальцев Е.В., Яковлев А.Н.</t>
  </si>
  <si>
    <t>Окулов Вячеслав</t>
  </si>
  <si>
    <t>Гребнев Иван</t>
  </si>
  <si>
    <t>ИГСХА им. Д.К. Беляева</t>
  </si>
  <si>
    <t>Забалуев Иван</t>
  </si>
  <si>
    <t>Мальцев Е.В.</t>
  </si>
  <si>
    <t>Распопов Александр</t>
  </si>
  <si>
    <t>Васин В.Н.</t>
  </si>
  <si>
    <t>Фетисов Алексей</t>
  </si>
  <si>
    <t>Белов А.С.</t>
  </si>
  <si>
    <t>Жичкин Кирилл</t>
  </si>
  <si>
    <t>Атаев Какамырат</t>
  </si>
  <si>
    <t>Емельянов Александр</t>
  </si>
  <si>
    <t>Тихомиров Евгений</t>
  </si>
  <si>
    <t>Алексеев Анатолий</t>
  </si>
  <si>
    <t>Макаров В.Н.</t>
  </si>
  <si>
    <t>Прохоров Александр</t>
  </si>
  <si>
    <t>Козинцев Сергей</t>
  </si>
  <si>
    <t>Нелуш Ярослав</t>
  </si>
  <si>
    <t>Сердюков Николай</t>
  </si>
  <si>
    <t>Семенчук Роман</t>
  </si>
  <si>
    <t>Залипаева Е.В.</t>
  </si>
  <si>
    <t>Служман Роман</t>
  </si>
  <si>
    <t>Забалуев Владислав</t>
  </si>
  <si>
    <t>Кокшарова И.В.</t>
  </si>
  <si>
    <t>Аверушко Томаш</t>
  </si>
  <si>
    <t>Анферов Алексей</t>
  </si>
  <si>
    <t>Морару Василий</t>
  </si>
  <si>
    <t>Страмков Максим</t>
  </si>
  <si>
    <t>Синицын Александр</t>
  </si>
  <si>
    <t>Газизова И.В.</t>
  </si>
  <si>
    <t>Сироткин Мирон</t>
  </si>
  <si>
    <t>Козлов Владислав</t>
  </si>
  <si>
    <t>Карманов Ю.А.</t>
  </si>
  <si>
    <t>Смекаев Артем</t>
  </si>
  <si>
    <t>Мамедов Эльмир</t>
  </si>
  <si>
    <t>Столярчук Евгений</t>
  </si>
  <si>
    <t>Носков Даниил</t>
  </si>
  <si>
    <t>Дорожкин В.К.</t>
  </si>
  <si>
    <t>Штефан Александр</t>
  </si>
  <si>
    <t>Фин. забеги: 12:05</t>
  </si>
  <si>
    <t>Девушки 2003-2004 г.р.</t>
  </si>
  <si>
    <t>Капустина Алина</t>
  </si>
  <si>
    <t>Дружков А.Н.</t>
  </si>
  <si>
    <t>Дотокина Елизавета</t>
  </si>
  <si>
    <t>Новиков А.И.</t>
  </si>
  <si>
    <t>Разумова Маша</t>
  </si>
  <si>
    <t>Кузьмина Александра</t>
  </si>
  <si>
    <t>Залипаева Е.В., Голубева М.А.</t>
  </si>
  <si>
    <t>Еремина Анна</t>
  </si>
  <si>
    <t>Улыбышева Алена</t>
  </si>
  <si>
    <t>Терентьева Олеся</t>
  </si>
  <si>
    <t>Жирова Елизавета</t>
  </si>
  <si>
    <t>Пахтушкина Василиса</t>
  </si>
  <si>
    <t>Лякин С.И., Кучин Н.В.</t>
  </si>
  <si>
    <t>Петрова Светлана</t>
  </si>
  <si>
    <t>Ксенофонтова Евгения</t>
  </si>
  <si>
    <t>Болотова Анастасия</t>
  </si>
  <si>
    <t>Виноградова Есения</t>
  </si>
  <si>
    <t>Юшкова Софья</t>
  </si>
  <si>
    <t>Салимзянова Карина</t>
  </si>
  <si>
    <t>Большакова Алена</t>
  </si>
  <si>
    <t>Краснова Надежда</t>
  </si>
  <si>
    <t>Антипова Ксения</t>
  </si>
  <si>
    <t>Орехова Анастасия</t>
  </si>
  <si>
    <t>Виноградова Диана</t>
  </si>
  <si>
    <t>Лебедева Карина</t>
  </si>
  <si>
    <t>Варенцова М.Н.</t>
  </si>
  <si>
    <t>Смирнова Наталья</t>
  </si>
  <si>
    <t>Косарева Татьяна</t>
  </si>
  <si>
    <t>Фин. забеги: 12:30</t>
  </si>
  <si>
    <t>Чехович Валерия</t>
  </si>
  <si>
    <t>Мурзаева Анна</t>
  </si>
  <si>
    <t>Киреева Иоланда</t>
  </si>
  <si>
    <t>Судаков К.А., Птушкина Н.И.</t>
  </si>
  <si>
    <t>Москаленко Анастасия</t>
  </si>
  <si>
    <t>Рябова Яна</t>
  </si>
  <si>
    <t>Полушкина Полина</t>
  </si>
  <si>
    <t>Булавкина Екатерина</t>
  </si>
  <si>
    <t>Клак Анастасия</t>
  </si>
  <si>
    <t>Кострова Милена</t>
  </si>
  <si>
    <t>Вологодская, Сокол</t>
  </si>
  <si>
    <t>БОУ ДО СМР ДЮСШ №1</t>
  </si>
  <si>
    <t>Ефимов А.Н.</t>
  </si>
  <si>
    <t>Ботова Дарья</t>
  </si>
  <si>
    <t>Старшинова Мария</t>
  </si>
  <si>
    <t>Ильина Анастасия</t>
  </si>
  <si>
    <t>Гусева Полина</t>
  </si>
  <si>
    <t>Магницкий В.П.</t>
  </si>
  <si>
    <t>Тараскина Валерия</t>
  </si>
  <si>
    <t>Мамонтова Светлана</t>
  </si>
  <si>
    <t>Богатырева Мария</t>
  </si>
  <si>
    <t>Ершова Виктория</t>
  </si>
  <si>
    <t>Исаковская Ксения</t>
  </si>
  <si>
    <t>Свербеева Надежда</t>
  </si>
  <si>
    <t>Землянкина Инна</t>
  </si>
  <si>
    <t>ИГЭУ</t>
  </si>
  <si>
    <t>Гильмутдинов Ю.В.</t>
  </si>
  <si>
    <t>Бладцева Диана</t>
  </si>
  <si>
    <t>Герасина Елизавета</t>
  </si>
  <si>
    <t>Загрывняк Виктория</t>
  </si>
  <si>
    <t>Чувакова Алена</t>
  </si>
  <si>
    <t>Тихомирова Юлия</t>
  </si>
  <si>
    <t>Садырина Елена</t>
  </si>
  <si>
    <t>Васильева Екатерина</t>
  </si>
  <si>
    <t>Шепеленко Юлия</t>
  </si>
  <si>
    <t>Романова Елизавета</t>
  </si>
  <si>
    <t>Костакова Н.Е.</t>
  </si>
  <si>
    <t>Шухтина Алиса</t>
  </si>
  <si>
    <t>Ярославль</t>
  </si>
  <si>
    <t>Шеймарданов В.М.</t>
  </si>
  <si>
    <t>Морозова Дария</t>
  </si>
  <si>
    <t>Смирнов Руслан</t>
  </si>
  <si>
    <t>Макаров Кирилл</t>
  </si>
  <si>
    <t>Чернов С.В.</t>
  </si>
  <si>
    <t>Лапушкин Антон</t>
  </si>
  <si>
    <t>Хархорин Даниил</t>
  </si>
  <si>
    <t>Цуканов Кирилл</t>
  </si>
  <si>
    <t>Ефимов Евгений</t>
  </si>
  <si>
    <t>Шарков Андрей</t>
  </si>
  <si>
    <t>Лиганов Валерий</t>
  </si>
  <si>
    <t>Балябкин Андрей</t>
  </si>
  <si>
    <t>Челноков Артем</t>
  </si>
  <si>
    <t>Носков Александр</t>
  </si>
  <si>
    <t>Пархоменко Егор</t>
  </si>
  <si>
    <t>Зверев М.В., Зверев В.Н.</t>
  </si>
  <si>
    <t xml:space="preserve">Юноши 2001-2002 г.р.  </t>
  </si>
  <si>
    <t>Куликов Егор</t>
  </si>
  <si>
    <t>Котлов Даниил</t>
  </si>
  <si>
    <t>Нектаров Дмитрий</t>
  </si>
  <si>
    <t>Чаллари Вадим</t>
  </si>
  <si>
    <t>Михайлов Никита</t>
  </si>
  <si>
    <t>Васнецов Павел</t>
  </si>
  <si>
    <t>Шакирзянов Владислав</t>
  </si>
  <si>
    <t>Осьмушкин Дмитрий</t>
  </si>
  <si>
    <t>Смирнов Антон</t>
  </si>
  <si>
    <t>Костромская</t>
  </si>
  <si>
    <t>МКОО АСШ</t>
  </si>
  <si>
    <t>Корягин Н.Н.</t>
  </si>
  <si>
    <t>Башарин Александр</t>
  </si>
  <si>
    <t>Мещеряков Дмитрий</t>
  </si>
  <si>
    <t>Любимов Даниил</t>
  </si>
  <si>
    <t>Румянцев Максим</t>
  </si>
  <si>
    <t>Федотов И.А.</t>
  </si>
  <si>
    <t>Ильичев Игнат</t>
  </si>
  <si>
    <t>Зайцев Александр</t>
  </si>
  <si>
    <t>МУ СШОР № 8</t>
  </si>
  <si>
    <t>Шмелев Иван</t>
  </si>
  <si>
    <t>Светлов Даниил</t>
  </si>
  <si>
    <t xml:space="preserve">Зверев М.В., Зверев В.Н., </t>
  </si>
  <si>
    <t>Колесник Дмитрий</t>
  </si>
  <si>
    <t>Таракановы Ю.Ф., А.В., Кузнецов А.А.</t>
  </si>
  <si>
    <t>Матвеев Никита</t>
  </si>
  <si>
    <t>Плотников П.Н.</t>
  </si>
  <si>
    <t>Казанов Юрий</t>
  </si>
  <si>
    <t>Елохов Данила</t>
  </si>
  <si>
    <t>Щербаков Кирилл</t>
  </si>
  <si>
    <t>Кашникова Т.А.</t>
  </si>
  <si>
    <t>Соколов Павел</t>
  </si>
  <si>
    <t>Мирончук Максим</t>
  </si>
  <si>
    <t>Шергер Андрей</t>
  </si>
  <si>
    <t>Бричкин Александр</t>
  </si>
  <si>
    <t>Фамильнов Андрей</t>
  </si>
  <si>
    <t>Сапожников В.П.</t>
  </si>
  <si>
    <t>Смагулов Айдар</t>
  </si>
  <si>
    <t>Донских Сергей</t>
  </si>
  <si>
    <t>Шлапаченко Андрей</t>
  </si>
  <si>
    <t>Горячев Юрий</t>
  </si>
  <si>
    <t>Крюков Олег</t>
  </si>
  <si>
    <t>Дыбов Алексей</t>
  </si>
  <si>
    <t>Соболев Данила</t>
  </si>
  <si>
    <t>Шашин Сергей</t>
  </si>
  <si>
    <t>Гаврилюк Юрий</t>
  </si>
  <si>
    <t>Тищаев Антон</t>
  </si>
  <si>
    <t>Котов Никита</t>
  </si>
  <si>
    <t>Ровшенов Эзис</t>
  </si>
  <si>
    <t>Шахов Никита</t>
  </si>
  <si>
    <t>Сергеев Евгений</t>
  </si>
  <si>
    <t>Князев Игорь</t>
  </si>
  <si>
    <t>Балашов Михаил</t>
  </si>
  <si>
    <t>1997</t>
  </si>
  <si>
    <t>Рогатин Дмитрий</t>
  </si>
  <si>
    <t>Бригадир Андрей</t>
  </si>
  <si>
    <t>Груздев Андрей</t>
  </si>
  <si>
    <t>Ильичева О.А.</t>
  </si>
  <si>
    <t>Чиченов Антон</t>
  </si>
  <si>
    <t>Володин Александр</t>
  </si>
  <si>
    <t>Шаруев Тимофей</t>
  </si>
  <si>
    <t>Варшавский Артем</t>
  </si>
  <si>
    <t>Платонов Лев</t>
  </si>
  <si>
    <t>Годунов Сергей</t>
  </si>
  <si>
    <t>Метлева Ксения</t>
  </si>
  <si>
    <t>Зуева Светлана</t>
  </si>
  <si>
    <t>Бычкова Юлия</t>
  </si>
  <si>
    <t>Федорова Кристина</t>
  </si>
  <si>
    <t>Пуганова Ольга</t>
  </si>
  <si>
    <t>Вилкова Анна</t>
  </si>
  <si>
    <t>Разумова Дарина</t>
  </si>
  <si>
    <t>Шемягина Елизавета</t>
  </si>
  <si>
    <t>Зеленцова Полина</t>
  </si>
  <si>
    <t>Курицына Екатерина</t>
  </si>
  <si>
    <t>Сергеева Анастасия</t>
  </si>
  <si>
    <t>Фин. забеги: 14:10</t>
  </si>
  <si>
    <t>Куликова Дарья</t>
  </si>
  <si>
    <t>Новоселова Полина</t>
  </si>
  <si>
    <t>Соколова Юлия</t>
  </si>
  <si>
    <t>СДЮСШОР</t>
  </si>
  <si>
    <t>Румянцев А.П.</t>
  </si>
  <si>
    <t>Зайцева Яна</t>
  </si>
  <si>
    <t>Смирнова Ирина</t>
  </si>
  <si>
    <t>Герман Анна</t>
  </si>
  <si>
    <t>Фролова Инна</t>
  </si>
  <si>
    <t>Судаков К.А., Бармин Ф.И.</t>
  </si>
  <si>
    <t>Сенникова Наталья</t>
  </si>
  <si>
    <t xml:space="preserve">КГУ </t>
  </si>
  <si>
    <t>Павлов Е.А.</t>
  </si>
  <si>
    <t>Сверчкова Полина</t>
  </si>
  <si>
    <t>ГБУ КО СШОР им. А.В. Голубева, КГУ</t>
  </si>
  <si>
    <t>Лебедева Ирина</t>
  </si>
  <si>
    <t>1994</t>
  </si>
  <si>
    <t>Фомина Анастасия</t>
  </si>
  <si>
    <t>Кузьмичева Ольга</t>
  </si>
  <si>
    <t>Панкрушина Людмила</t>
  </si>
  <si>
    <t>Гурылева Екатерина</t>
  </si>
  <si>
    <t>Протасова Анна</t>
  </si>
  <si>
    <t>Белехова Виктория</t>
  </si>
  <si>
    <t>Силюк Наталья</t>
  </si>
  <si>
    <t>Иванова Арина</t>
  </si>
  <si>
    <t xml:space="preserve">Голубева М.А. </t>
  </si>
  <si>
    <t>Голубева Надежда</t>
  </si>
  <si>
    <t>Карамышева Анастасия</t>
  </si>
  <si>
    <t>Фин. забеги: 14:25</t>
  </si>
  <si>
    <t>Филин Никита</t>
  </si>
  <si>
    <t>Чевтаев Сергей</t>
  </si>
  <si>
    <t>Фисенко Захар</t>
  </si>
  <si>
    <t>Пудов Егор</t>
  </si>
  <si>
    <t>Люсов Степан</t>
  </si>
  <si>
    <t>Дробин Алексей</t>
  </si>
  <si>
    <t>Добрынин Андрей</t>
  </si>
  <si>
    <t xml:space="preserve">Дружков А.Н. </t>
  </si>
  <si>
    <t>Марухленко Даниил</t>
  </si>
  <si>
    <t>Пономарев Георгий</t>
  </si>
  <si>
    <t>Бурков Олег</t>
  </si>
  <si>
    <t>Тихонов Роман</t>
  </si>
  <si>
    <t>Евдокимов Владимир</t>
  </si>
  <si>
    <t>Малышев Александр</t>
  </si>
  <si>
    <t xml:space="preserve">Юноши 2001-2002 г.р. </t>
  </si>
  <si>
    <t>Голубев Артем</t>
  </si>
  <si>
    <t>Михайлов Кирилл</t>
  </si>
  <si>
    <t>Ткачёв Егор</t>
  </si>
  <si>
    <t>Попов Иван</t>
  </si>
  <si>
    <t>Попова Н.Л., Лукичев А.В.</t>
  </si>
  <si>
    <t>Луинда Алексей</t>
  </si>
  <si>
    <t>Варин Данил</t>
  </si>
  <si>
    <t>Зубишин Александр</t>
  </si>
  <si>
    <t>Коргин Дмитрий</t>
  </si>
  <si>
    <t>Кашпирев Вячеслав</t>
  </si>
  <si>
    <t>Карнаев Арсений</t>
  </si>
  <si>
    <t>Кобрик Сергей</t>
  </si>
  <si>
    <t>Жарков Артем</t>
  </si>
  <si>
    <t>Павлов Илья</t>
  </si>
  <si>
    <t>Кравцов Егор</t>
  </si>
  <si>
    <t>Фин. забеги: 14:45</t>
  </si>
  <si>
    <t>Смирнов Дмитрий</t>
  </si>
  <si>
    <t xml:space="preserve">ГБУ КО СШОР им. А.В. Голубева, КГУ </t>
  </si>
  <si>
    <t>Никонов Никита</t>
  </si>
  <si>
    <t>Тихонов Олег</t>
  </si>
  <si>
    <t>Лавренов Андрей</t>
  </si>
  <si>
    <t>КГУ, СДЮСШОР</t>
  </si>
  <si>
    <t>Морев Алексей</t>
  </si>
  <si>
    <t>РХБЗ, СДЮСШОР</t>
  </si>
  <si>
    <t>Румянцев А.П., Смирнов А.А.</t>
  </si>
  <si>
    <t>Орлов Кирилл</t>
  </si>
  <si>
    <t>Смирнов Вадим</t>
  </si>
  <si>
    <t>Некрасов Александр</t>
  </si>
  <si>
    <t>Адугин Алексей</t>
  </si>
  <si>
    <t>Дружков А.Н., Макаров В.Н.</t>
  </si>
  <si>
    <t>Коченков Денис</t>
  </si>
  <si>
    <t>Голубцов Николай</t>
  </si>
  <si>
    <t>Миннагалеев Хаким</t>
  </si>
  <si>
    <t>Гончаренко Александр</t>
  </si>
  <si>
    <t>Ульянов Дмитрий</t>
  </si>
  <si>
    <t>Бордукова Н.А., Зверев В.Н.</t>
  </si>
  <si>
    <t>Киршин Вадим</t>
  </si>
  <si>
    <t>Юдинцев Даниил</t>
  </si>
  <si>
    <t>Малахов Захар</t>
  </si>
  <si>
    <t>Бекасов Алексей</t>
  </si>
  <si>
    <t>Брусникин Евгений</t>
  </si>
  <si>
    <t>Котов Юрий</t>
  </si>
  <si>
    <t>Куршаков Алексей</t>
  </si>
  <si>
    <t>Прибудько Алексей</t>
  </si>
  <si>
    <t>Лякин С.И., Буликов Д.В.</t>
  </si>
  <si>
    <t>Якутин Денис</t>
  </si>
  <si>
    <t>Меньшенин Вадим</t>
  </si>
  <si>
    <t>Лавренов Иван</t>
  </si>
  <si>
    <t>Бухряков Денис</t>
  </si>
  <si>
    <t xml:space="preserve">Буликов Д.В. </t>
  </si>
  <si>
    <t>Делшоди Алихон</t>
  </si>
  <si>
    <t xml:space="preserve">Левичева М.Б., Дряннов В.А. </t>
  </si>
  <si>
    <t>Зотов Никита</t>
  </si>
  <si>
    <t>Логинов Максим</t>
  </si>
  <si>
    <t>Репин Илья</t>
  </si>
  <si>
    <t>Пенев Никоолай</t>
  </si>
  <si>
    <t>Бауэр Даниил</t>
  </si>
  <si>
    <t>Буваев Абоз</t>
  </si>
  <si>
    <t>Гурин Дмитрий</t>
  </si>
  <si>
    <t>Мардасов Антон</t>
  </si>
  <si>
    <t>Круглов Сергей</t>
  </si>
  <si>
    <t>Шахов Степан</t>
  </si>
  <si>
    <t>Орлов Никита</t>
  </si>
  <si>
    <t>ЯВВУ ПВО</t>
  </si>
  <si>
    <t>Чупров Даниил</t>
  </si>
  <si>
    <t>Хуршидов Ибрагим</t>
  </si>
  <si>
    <t>Фин. забеги: 15:15</t>
  </si>
  <si>
    <t>Кулешова Марина</t>
  </si>
  <si>
    <t>Ситникова Любовь</t>
  </si>
  <si>
    <t>Горшкова Э.И.</t>
  </si>
  <si>
    <t>Буркова Александра</t>
  </si>
  <si>
    <t>Сандрос Ева</t>
  </si>
  <si>
    <t>Ударова Дарина</t>
  </si>
  <si>
    <t>Шайдакова Екатерина</t>
  </si>
  <si>
    <t>Филипова Анастасия</t>
  </si>
  <si>
    <t>Стопова Надежда</t>
  </si>
  <si>
    <t xml:space="preserve">Соколов А.Е. </t>
  </si>
  <si>
    <t>Шишкина Елизавета</t>
  </si>
  <si>
    <t>Фин. забеги: 15:20</t>
  </si>
  <si>
    <t>Чернова Анна</t>
  </si>
  <si>
    <t>Круть Анна</t>
  </si>
  <si>
    <t>Дорофеева Елена</t>
  </si>
  <si>
    <t>Клюквина Елизавета</t>
  </si>
  <si>
    <t>Колесникова Милена</t>
  </si>
  <si>
    <t>Курченкова Надежда</t>
  </si>
  <si>
    <t>Смирнова Анастасия</t>
  </si>
  <si>
    <t>Фин. забеги: 15:30</t>
  </si>
  <si>
    <t>Тараканова Полина</t>
  </si>
  <si>
    <t>Белкина Надежда</t>
  </si>
  <si>
    <t>Попова Валерия</t>
  </si>
  <si>
    <t xml:space="preserve">Клейменов А.Н. </t>
  </si>
  <si>
    <t>Смирнова Оксана</t>
  </si>
  <si>
    <t>Павлов Е.А</t>
  </si>
  <si>
    <t>Шишкова Любовь</t>
  </si>
  <si>
    <t>Дуркина Галина</t>
  </si>
  <si>
    <t>Малова Юлия</t>
  </si>
  <si>
    <t>Некрасова Елена</t>
  </si>
  <si>
    <t>Максименко Анастасия</t>
  </si>
  <si>
    <t>Колотилова Анна</t>
  </si>
  <si>
    <t>Наговицына Наталья</t>
  </si>
  <si>
    <t>Ковалева Юлия</t>
  </si>
  <si>
    <t>Малкова Алена</t>
  </si>
  <si>
    <t>Фин. забеги: 15:40</t>
  </si>
  <si>
    <t>Гулин Илья</t>
  </si>
  <si>
    <t>Жаворонков Семен</t>
  </si>
  <si>
    <t>Дружков А.Н., Ефалов Н.Л.</t>
  </si>
  <si>
    <t>Пивнев Артем</t>
  </si>
  <si>
    <t>Москвин Иван</t>
  </si>
  <si>
    <t>Сергеичев Иван</t>
  </si>
  <si>
    <t>Пагин Савва</t>
  </si>
  <si>
    <t>Хмылов Егор</t>
  </si>
  <si>
    <t>Коновалов Семен</t>
  </si>
  <si>
    <t>Фин. забеги: 15:45</t>
  </si>
  <si>
    <t>Лакомкин Виталий</t>
  </si>
  <si>
    <t>Дружков А.Н., Макаров В.П.</t>
  </si>
  <si>
    <t>Грибков Даниил</t>
  </si>
  <si>
    <t>Соколов Кирилл</t>
  </si>
  <si>
    <t>Белоусов Матвей</t>
  </si>
  <si>
    <t>Гишко Алексей</t>
  </si>
  <si>
    <t>Зайцев Роман</t>
  </si>
  <si>
    <t>Курицын Дмитрий</t>
  </si>
  <si>
    <t>Умеров Иван</t>
  </si>
  <si>
    <t>Жуйков Михаил</t>
  </si>
  <si>
    <t>Соколов Данила</t>
  </si>
  <si>
    <t>Исаев Семен</t>
  </si>
  <si>
    <t>Бородулин Алексей</t>
  </si>
  <si>
    <t>Панфилов Юрий</t>
  </si>
  <si>
    <t>Смирнов Матвей</t>
  </si>
  <si>
    <t>Симченко Глеб</t>
  </si>
  <si>
    <t>Фин. забеги: 15:50</t>
  </si>
  <si>
    <t>Учеваткин Дмитрий</t>
  </si>
  <si>
    <t>Малков Александр</t>
  </si>
  <si>
    <t>Тараканов Кирилл</t>
  </si>
  <si>
    <t>Новоселов Алексей</t>
  </si>
  <si>
    <t>Голубев Александр</t>
  </si>
  <si>
    <t>Гурьев Сергей</t>
  </si>
  <si>
    <t>Дерюгин Владислав</t>
  </si>
  <si>
    <t>Ефимов Артем</t>
  </si>
  <si>
    <t>Иванов А.</t>
  </si>
  <si>
    <t>Сиротин Иван</t>
  </si>
  <si>
    <t>Бунаков Артем</t>
  </si>
  <si>
    <t>Мусаб Мустафа</t>
  </si>
  <si>
    <t>Соловьев Владислав</t>
  </si>
  <si>
    <t>Мастаков Андрей</t>
  </si>
  <si>
    <t>Акулов Иван</t>
  </si>
  <si>
    <t>Голубев Даниил</t>
  </si>
  <si>
    <t>Юрьев Роман</t>
  </si>
  <si>
    <t>Диденко Артем</t>
  </si>
  <si>
    <t>Амбарников Александр</t>
  </si>
  <si>
    <t>Рязанцев Александр</t>
  </si>
  <si>
    <t>Ляпунов Денис</t>
  </si>
  <si>
    <t>Суслов Максим</t>
  </si>
  <si>
    <t>Соснин Даниил</t>
  </si>
  <si>
    <t>Строганов Роман</t>
  </si>
  <si>
    <t>Решетин Александр</t>
  </si>
  <si>
    <t>Черепенин Максим</t>
  </si>
  <si>
    <t>Бардеев Дмитрий</t>
  </si>
  <si>
    <t>Горбунов Константин</t>
  </si>
  <si>
    <t>Ногов Владимир</t>
  </si>
  <si>
    <t>Лакеев Евгений</t>
  </si>
  <si>
    <t>Ишангулыев Мердан</t>
  </si>
  <si>
    <t>Иванов Евгений</t>
  </si>
  <si>
    <t>Ковалев А.В.</t>
  </si>
  <si>
    <t>Небогин Андрей</t>
  </si>
  <si>
    <t>Борисов Алексей</t>
  </si>
  <si>
    <t>Новожилов Иван</t>
  </si>
  <si>
    <t>Федотов Илья</t>
  </si>
  <si>
    <t>Розин Юрий</t>
  </si>
  <si>
    <t>Аликбаев Игорь</t>
  </si>
  <si>
    <t>Вопиловский Иван</t>
  </si>
  <si>
    <t>Сунцов Никита</t>
  </si>
  <si>
    <t>Николенко Никита</t>
  </si>
  <si>
    <t>Терехов Артем</t>
  </si>
  <si>
    <t>Глейзер Евгений</t>
  </si>
  <si>
    <t>Новиков Михаил</t>
  </si>
  <si>
    <t>самостоятельно</t>
  </si>
  <si>
    <t>Кузнецов Александр</t>
  </si>
  <si>
    <t>Кущ Максим</t>
  </si>
  <si>
    <t>Абрамов Сергей</t>
  </si>
  <si>
    <t>"Открытый турнир памяти Кореневской В.Е. и Фатеева А.А."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</si>
</sst>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s.00;@"/>
    <numFmt numFmtId="165" formatCode="h:mm;@"/>
    <numFmt numFmtId="166" formatCode="s.0;@"/>
    <numFmt numFmtId="167" formatCode="ss.0;@"/>
    <numFmt numFmtId="168" formatCode="m:ss.0;@"/>
    <numFmt numFmtId="170" formatCode="m:ss.00;@"/>
  </numFmts>
  <fonts count="16" x14ac:knownFonts="1">
    <font>
      <sz val="11"/>
      <color theme="1"/>
      <name val="Calibri"/>
      <family val="2"/>
      <charset val="204"/>
      <scheme val="minor"/>
    </font>
    <font>
      <b/>
      <i/>
      <sz val="18"/>
      <name val="Cambria"/>
      <family val="1"/>
      <charset val="204"/>
      <scheme val="major"/>
    </font>
    <font>
      <i/>
      <sz val="18"/>
      <name val="Cambria"/>
      <family val="1"/>
      <charset val="204"/>
      <scheme val="major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u/>
      <sz val="10"/>
      <name val="Arial"/>
      <family val="2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9" fillId="0" borderId="8" xfId="0" applyFont="1" applyBorder="1"/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/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0" fontId="0" fillId="0" borderId="7" xfId="0" applyBorder="1"/>
    <xf numFmtId="164" fontId="3" fillId="0" borderId="8" xfId="0" applyNumberFormat="1" applyFont="1" applyBorder="1" applyAlignment="1">
      <alignment vertical="center"/>
    </xf>
    <xf numFmtId="0" fontId="9" fillId="0" borderId="0" xfId="0" applyFont="1" applyBorder="1"/>
    <xf numFmtId="0" fontId="0" fillId="0" borderId="0" xfId="0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8" fontId="9" fillId="0" borderId="8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68" fontId="9" fillId="0" borderId="7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8" fillId="0" borderId="0" xfId="0" applyFont="1"/>
    <xf numFmtId="164" fontId="0" fillId="0" borderId="6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9" fillId="0" borderId="0" xfId="0" applyFont="1" applyBorder="1" applyAlignment="1"/>
    <xf numFmtId="0" fontId="0" fillId="0" borderId="12" xfId="0" applyBorder="1" applyAlignment="1">
      <alignment horizontal="center"/>
    </xf>
    <xf numFmtId="0" fontId="4" fillId="0" borderId="9" xfId="0" applyFont="1" applyBorder="1" applyAlignment="1"/>
    <xf numFmtId="165" fontId="3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167" fontId="9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167" fontId="9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167" fontId="9" fillId="0" borderId="8" xfId="0" applyNumberFormat="1" applyFont="1" applyBorder="1" applyAlignment="1">
      <alignment horizontal="center"/>
    </xf>
    <xf numFmtId="0" fontId="9" fillId="0" borderId="0" xfId="0" applyFont="1"/>
    <xf numFmtId="0" fontId="13" fillId="0" borderId="7" xfId="0" applyFont="1" applyBorder="1" applyAlignment="1">
      <alignment horizontal="center"/>
    </xf>
    <xf numFmtId="167" fontId="9" fillId="0" borderId="8" xfId="0" applyNumberFormat="1" applyFont="1" applyBorder="1" applyAlignment="1"/>
    <xf numFmtId="0" fontId="9" fillId="0" borderId="12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/>
    <xf numFmtId="164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left"/>
    </xf>
    <xf numFmtId="0" fontId="12" fillId="0" borderId="8" xfId="0" applyFont="1" applyBorder="1" applyAlignment="1">
      <alignment wrapText="1"/>
    </xf>
    <xf numFmtId="0" fontId="14" fillId="0" borderId="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15" fillId="0" borderId="12" xfId="0" applyFont="1" applyBorder="1" applyAlignment="1">
      <alignment horizontal="left"/>
    </xf>
    <xf numFmtId="164" fontId="9" fillId="0" borderId="7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/>
    <xf numFmtId="0" fontId="9" fillId="0" borderId="12" xfId="0" applyFont="1" applyBorder="1" applyAlignment="1"/>
    <xf numFmtId="0" fontId="15" fillId="0" borderId="8" xfId="0" applyFont="1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14" fillId="0" borderId="7" xfId="0" applyFont="1" applyBorder="1"/>
    <xf numFmtId="0" fontId="0" fillId="0" borderId="0" xfId="0" applyBorder="1"/>
    <xf numFmtId="166" fontId="9" fillId="0" borderId="0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14" fillId="0" borderId="8" xfId="0" applyFont="1" applyBorder="1"/>
    <xf numFmtId="0" fontId="6" fillId="0" borderId="0" xfId="0" applyFont="1" applyBorder="1" applyAlignment="1">
      <alignment horizontal="left"/>
    </xf>
    <xf numFmtId="167" fontId="15" fillId="0" borderId="8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8" xfId="0" applyFont="1" applyBorder="1"/>
    <xf numFmtId="0" fontId="9" fillId="0" borderId="8" xfId="0" applyFont="1" applyFill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170" fontId="9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70" fontId="9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170" fontId="9" fillId="0" borderId="7" xfId="0" applyNumberFormat="1" applyFont="1" applyBorder="1" applyAlignment="1">
      <alignment horizontal="center"/>
    </xf>
    <xf numFmtId="0" fontId="15" fillId="0" borderId="8" xfId="0" applyFont="1" applyBorder="1" applyAlignment="1"/>
    <xf numFmtId="168" fontId="0" fillId="0" borderId="8" xfId="0" applyNumberFormat="1" applyBorder="1" applyAlignment="1">
      <alignment horizontal="center"/>
    </xf>
    <xf numFmtId="0" fontId="9" fillId="0" borderId="12" xfId="0" applyFont="1" applyBorder="1"/>
    <xf numFmtId="0" fontId="14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7\52%20&#1058;&#1091;&#1088;&#1085;&#1080;&#1088;%20&#1087;&#1072;&#1084;&#1103;&#1090;&#1080;%20&#1050;&#1086;&#1088;&#1077;&#1085;&#1077;&#1074;&#1089;&#1082;&#1086;&#1081;%20&#1080;%20&#1060;&#1072;&#1090;&#1077;&#1077;&#1074;&#1072;\&#1055;&#1088;&#1086;&#1090;&#1086;&#1082;&#1086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д60"/>
      <sheetName val="м60"/>
      <sheetName val="д300"/>
      <sheetName val="м300"/>
      <sheetName val="д600"/>
      <sheetName val="м600"/>
      <sheetName val="итог. прот."/>
      <sheetName val="финалы"/>
      <sheetName val="м1000"/>
      <sheetName val="д1000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8.1481481481481476E-5</v>
          </cell>
          <cell r="E4">
            <v>8.4953703703703718E-5</v>
          </cell>
          <cell r="F4">
            <v>8.8425925925925919E-5</v>
          </cell>
          <cell r="G4">
            <v>9.3055555555555535E-5</v>
          </cell>
          <cell r="H4">
            <v>9.768518518518519E-5</v>
          </cell>
          <cell r="I4">
            <v>1.0347222222222221E-4</v>
          </cell>
          <cell r="J4">
            <v>1.1041666666666665E-4</v>
          </cell>
        </row>
        <row r="5">
          <cell r="D5">
            <v>4.0208333333333334E-4</v>
          </cell>
          <cell r="E5">
            <v>4.3101851851851851E-4</v>
          </cell>
          <cell r="F5">
            <v>4.657407407407408E-4</v>
          </cell>
          <cell r="G5">
            <v>5.0046296296296297E-4</v>
          </cell>
          <cell r="H5">
            <v>5.4675925925925931E-4</v>
          </cell>
          <cell r="I5">
            <v>6.1620370370370377E-4</v>
          </cell>
          <cell r="J5">
            <v>6.8564814814814823E-4</v>
          </cell>
        </row>
        <row r="6">
          <cell r="D6">
            <v>9.5185185185185184E-4</v>
          </cell>
          <cell r="E6">
            <v>1.0097222222222222E-3</v>
          </cell>
          <cell r="F6">
            <v>1.0791666666666666E-3</v>
          </cell>
          <cell r="G6">
            <v>1.1601851851851853E-3</v>
          </cell>
          <cell r="H6">
            <v>1.2296296296296296E-3</v>
          </cell>
          <cell r="I6">
            <v>1.322222222222222E-3</v>
          </cell>
          <cell r="J6">
            <v>1.4495370370370372E-3</v>
          </cell>
        </row>
        <row r="7">
          <cell r="D7">
            <v>1.7157407407407408E-3</v>
          </cell>
          <cell r="E7">
            <v>1.8083333333333335E-3</v>
          </cell>
          <cell r="F7">
            <v>1.9472222222222224E-3</v>
          </cell>
          <cell r="G7">
            <v>2.0861111111111111E-3</v>
          </cell>
          <cell r="H7">
            <v>2.2597222222222224E-3</v>
          </cell>
          <cell r="I7">
            <v>2.4912037037037038E-3</v>
          </cell>
          <cell r="J7">
            <v>2.7805555555555552E-3</v>
          </cell>
        </row>
        <row r="25">
          <cell r="D25">
            <v>9.0740740740740734E-5</v>
          </cell>
          <cell r="E25">
            <v>9.5370370370370376E-5</v>
          </cell>
          <cell r="F25">
            <v>1E-4</v>
          </cell>
          <cell r="G25">
            <v>1.0578703703703705E-4</v>
          </cell>
          <cell r="H25">
            <v>1.1157407407407409E-4</v>
          </cell>
          <cell r="I25">
            <v>1.1736111111111112E-4</v>
          </cell>
          <cell r="J25">
            <v>1.2430555555555554E-4</v>
          </cell>
        </row>
        <row r="26">
          <cell r="D26">
            <v>4.657407407407408E-4</v>
          </cell>
          <cell r="E26">
            <v>4.8888888888888897E-4</v>
          </cell>
          <cell r="F26">
            <v>5.2361111111111109E-4</v>
          </cell>
          <cell r="G26">
            <v>5.6990740740740743E-4</v>
          </cell>
          <cell r="H26">
            <v>6.1620370370370377E-4</v>
          </cell>
          <cell r="I26">
            <v>6.625E-4</v>
          </cell>
          <cell r="J26">
            <v>6.9722222222222223E-4</v>
          </cell>
        </row>
        <row r="27">
          <cell r="D27">
            <v>1.1138888888888889E-3</v>
          </cell>
          <cell r="E27">
            <v>1.1833333333333333E-3</v>
          </cell>
          <cell r="F27">
            <v>1.2643518518518518E-3</v>
          </cell>
          <cell r="G27">
            <v>1.3569444444444445E-3</v>
          </cell>
          <cell r="H27">
            <v>1.4379629629629632E-3</v>
          </cell>
          <cell r="I27">
            <v>1.5421296296296296E-3</v>
          </cell>
          <cell r="J27">
            <v>1.6810185185185183E-3</v>
          </cell>
        </row>
        <row r="28">
          <cell r="D28">
            <v>2.0166666666666666E-3</v>
          </cell>
          <cell r="E28">
            <v>2.1439814814814815E-3</v>
          </cell>
          <cell r="F28">
            <v>2.3175925925925929E-3</v>
          </cell>
          <cell r="G28">
            <v>2.5490740740740738E-3</v>
          </cell>
          <cell r="H28">
            <v>2.7805555555555552E-3</v>
          </cell>
          <cell r="I28">
            <v>3.058333333333333E-3</v>
          </cell>
          <cell r="J28">
            <v>3.3013888888888884E-3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42"/>
  <sheetViews>
    <sheetView tabSelected="1" workbookViewId="0">
      <selection activeCell="A136" sqref="A136:K139"/>
    </sheetView>
  </sheetViews>
  <sheetFormatPr defaultRowHeight="15" x14ac:dyDescent="0.25"/>
  <cols>
    <col min="1" max="1" width="3.5703125" customWidth="1"/>
    <col min="2" max="2" width="22.42578125" customWidth="1"/>
    <col min="3" max="3" width="4.85546875" customWidth="1"/>
    <col min="4" max="4" width="4.42578125" customWidth="1"/>
    <col min="5" max="5" width="23.28515625" customWidth="1"/>
    <col min="6" max="6" width="27.7109375" customWidth="1"/>
    <col min="7" max="7" width="4.28515625" customWidth="1"/>
    <col min="8" max="8" width="6.85546875" customWidth="1"/>
    <col min="9" max="9" width="5.7109375" customWidth="1"/>
    <col min="10" max="10" width="5.28515625" customWidth="1"/>
    <col min="11" max="11" width="24.85546875" customWidth="1"/>
  </cols>
  <sheetData>
    <row r="1" spans="1:11" ht="22.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x14ac:dyDescent="0.3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2.5" x14ac:dyDescent="0.3">
      <c r="A3" s="57" t="s">
        <v>793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 t="s">
        <v>137</v>
      </c>
      <c r="B4" s="58"/>
      <c r="H4" s="59" t="s">
        <v>138</v>
      </c>
      <c r="I4" s="59"/>
      <c r="J4" s="59"/>
      <c r="K4" s="59"/>
    </row>
    <row r="5" spans="1:11" x14ac:dyDescent="0.25">
      <c r="A5" s="39" t="s">
        <v>139</v>
      </c>
      <c r="B5" s="39"/>
      <c r="F5" s="1"/>
      <c r="H5" s="40"/>
      <c r="I5" s="2" t="s">
        <v>140</v>
      </c>
    </row>
    <row r="6" spans="1:11" ht="15" customHeight="1" x14ac:dyDescent="0.25">
      <c r="A6" s="65" t="s">
        <v>1</v>
      </c>
      <c r="B6" s="67" t="s">
        <v>2</v>
      </c>
      <c r="C6" s="67" t="s">
        <v>3</v>
      </c>
      <c r="D6" s="65" t="s">
        <v>4</v>
      </c>
      <c r="E6" s="67" t="s">
        <v>80</v>
      </c>
      <c r="F6" s="67" t="s">
        <v>81</v>
      </c>
      <c r="G6" s="65" t="s">
        <v>5</v>
      </c>
      <c r="H6" s="69" t="s">
        <v>6</v>
      </c>
      <c r="I6" s="70"/>
      <c r="J6" s="65" t="s">
        <v>7</v>
      </c>
      <c r="K6" s="67" t="s">
        <v>8</v>
      </c>
    </row>
    <row r="7" spans="1:11" ht="15" customHeight="1" x14ac:dyDescent="0.25">
      <c r="A7" s="66"/>
      <c r="B7" s="68"/>
      <c r="C7" s="68"/>
      <c r="D7" s="66"/>
      <c r="E7" s="68"/>
      <c r="F7" s="68"/>
      <c r="G7" s="66"/>
      <c r="H7" s="27" t="s">
        <v>9</v>
      </c>
      <c r="I7" s="27" t="s">
        <v>10</v>
      </c>
      <c r="J7" s="66"/>
      <c r="K7" s="68"/>
    </row>
    <row r="8" spans="1:11" ht="18" x14ac:dyDescent="0.25">
      <c r="A8" s="71"/>
      <c r="B8" s="71"/>
      <c r="C8" s="71"/>
      <c r="D8" s="71"/>
      <c r="E8" s="60" t="s">
        <v>23</v>
      </c>
      <c r="F8" s="60"/>
      <c r="G8" s="60"/>
      <c r="H8" s="72"/>
      <c r="I8" s="71"/>
      <c r="J8" s="2" t="s">
        <v>141</v>
      </c>
      <c r="K8" s="16"/>
    </row>
    <row r="9" spans="1:11" x14ac:dyDescent="0.25">
      <c r="A9" s="20"/>
      <c r="B9" s="20"/>
      <c r="C9" s="73"/>
      <c r="D9" s="61" t="s">
        <v>142</v>
      </c>
      <c r="E9" s="62"/>
      <c r="F9" s="62"/>
      <c r="G9" s="62"/>
      <c r="H9" s="61"/>
      <c r="I9" s="13"/>
      <c r="J9" s="21" t="s">
        <v>143</v>
      </c>
      <c r="K9" s="73"/>
    </row>
    <row r="10" spans="1:11" x14ac:dyDescent="0.25">
      <c r="A10" s="41">
        <v>1</v>
      </c>
      <c r="B10" s="8" t="s">
        <v>51</v>
      </c>
      <c r="C10" s="7">
        <v>2004</v>
      </c>
      <c r="D10" s="7" t="s">
        <v>21</v>
      </c>
      <c r="E10" s="8" t="s">
        <v>82</v>
      </c>
      <c r="F10" s="8" t="s">
        <v>144</v>
      </c>
      <c r="G10" s="13">
        <v>45</v>
      </c>
      <c r="H10" s="24">
        <v>9.3865740740740728E-5</v>
      </c>
      <c r="I10" s="24">
        <v>9.4097222222222236E-5</v>
      </c>
      <c r="J10" s="7" t="str">
        <f>IF(H10=0," ",IF(H10&lt;=[1]Разряды!$D$25,[1]Разряды!$D$3,IF(H10&lt;=[1]Разряды!$E$25,[1]Разряды!$E$3,IF(H10&lt;=[1]Разряды!$F$25,[1]Разряды!$F$3,IF(H10&lt;=[1]Разряды!$G$25,[1]Разряды!$G$3,IF(H10&lt;=[1]Разряды!$H$25,[1]Разряды!$H$3,IF(H10&lt;=[1]Разряды!$I$25,[1]Разряды!$I$3,IF(H10&lt;=[1]Разряды!$J$25,[1]Разряды!$J$3,"б/р"))))))))</f>
        <v>I</v>
      </c>
      <c r="K10" s="8" t="s">
        <v>24</v>
      </c>
    </row>
    <row r="11" spans="1:11" x14ac:dyDescent="0.25">
      <c r="A11" s="4">
        <v>2</v>
      </c>
      <c r="B11" s="8" t="s">
        <v>145</v>
      </c>
      <c r="C11" s="7">
        <v>2003</v>
      </c>
      <c r="D11" s="7" t="s">
        <v>21</v>
      </c>
      <c r="E11" s="8" t="s">
        <v>146</v>
      </c>
      <c r="F11" s="8" t="s">
        <v>147</v>
      </c>
      <c r="G11" s="7">
        <v>8</v>
      </c>
      <c r="H11" s="24">
        <v>9.6412037037037036E-5</v>
      </c>
      <c r="I11" s="24">
        <v>9.6412037037037036E-5</v>
      </c>
      <c r="J11" s="7" t="str">
        <f>IF(H11=0," ",IF(H11&lt;=[1]Разряды!$D$25,[1]Разряды!$D$3,IF(H11&lt;=[1]Разряды!$E$25,[1]Разряды!$E$3,IF(H11&lt;=[1]Разряды!$F$25,[1]Разряды!$F$3,IF(H11&lt;=[1]Разряды!$G$25,[1]Разряды!$G$3,IF(H11&lt;=[1]Разряды!$H$25,[1]Разряды!$H$3,IF(H11&lt;=[1]Разряды!$I$25,[1]Разряды!$I$3,IF(H11&lt;=[1]Разряды!$J$25,[1]Разряды!$J$3,"б/р"))))))))</f>
        <v>II</v>
      </c>
      <c r="K11" s="8" t="s">
        <v>148</v>
      </c>
    </row>
    <row r="12" spans="1:11" x14ac:dyDescent="0.25">
      <c r="A12" s="4">
        <v>3</v>
      </c>
      <c r="B12" s="5" t="s">
        <v>149</v>
      </c>
      <c r="C12" s="7">
        <v>2003</v>
      </c>
      <c r="D12" s="7" t="s">
        <v>12</v>
      </c>
      <c r="E12" s="8" t="s">
        <v>150</v>
      </c>
      <c r="F12" s="36" t="s">
        <v>151</v>
      </c>
      <c r="G12" s="7">
        <v>186</v>
      </c>
      <c r="H12" s="24">
        <v>9.8495370370370371E-5</v>
      </c>
      <c r="I12" s="24">
        <v>9.7916666666666671E-5</v>
      </c>
      <c r="J12" s="7" t="str">
        <f>IF(H12=0," ",IF(H12&lt;=[1]Разряды!$D$25,[1]Разряды!$D$3,IF(H12&lt;=[1]Разряды!$E$25,[1]Разряды!$E$3,IF(H12&lt;=[1]Разряды!$F$25,[1]Разряды!$F$3,IF(H12&lt;=[1]Разряды!$G$25,[1]Разряды!$G$3,IF(H12&lt;=[1]Разряды!$H$25,[1]Разряды!$H$3,IF(H12&lt;=[1]Разряды!$I$25,[1]Разряды!$I$3,IF(H12&lt;=[1]Разряды!$J$25,[1]Разряды!$J$3,"б/р"))))))))</f>
        <v>II</v>
      </c>
      <c r="K12" s="42" t="s">
        <v>152</v>
      </c>
    </row>
    <row r="13" spans="1:11" x14ac:dyDescent="0.25">
      <c r="A13" s="6">
        <v>4</v>
      </c>
      <c r="B13" s="8" t="s">
        <v>35</v>
      </c>
      <c r="C13" s="7">
        <v>2003</v>
      </c>
      <c r="D13" s="7" t="s">
        <v>21</v>
      </c>
      <c r="E13" s="8" t="s">
        <v>82</v>
      </c>
      <c r="F13" s="8" t="s">
        <v>144</v>
      </c>
      <c r="G13" s="6">
        <v>53</v>
      </c>
      <c r="H13" s="24">
        <v>9.9537037037037045E-5</v>
      </c>
      <c r="I13" s="24">
        <v>9.8726851851851851E-5</v>
      </c>
      <c r="J13" s="7" t="str">
        <f>IF(H13=0," ",IF(H13&lt;=[1]Разряды!$D$25,[1]Разряды!$D$3,IF(H13&lt;=[1]Разряды!$E$25,[1]Разряды!$E$3,IF(H13&lt;=[1]Разряды!$F$25,[1]Разряды!$F$3,IF(H13&lt;=[1]Разряды!$G$25,[1]Разряды!$G$3,IF(H13&lt;=[1]Разряды!$H$25,[1]Разряды!$H$3,IF(H13&lt;=[1]Разряды!$I$25,[1]Разряды!$I$3,IF(H13&lt;=[1]Разряды!$J$25,[1]Разряды!$J$3,"б/р"))))))))</f>
        <v>II</v>
      </c>
      <c r="K13" s="8" t="s">
        <v>24</v>
      </c>
    </row>
    <row r="14" spans="1:11" x14ac:dyDescent="0.25">
      <c r="A14" s="6">
        <v>5</v>
      </c>
      <c r="B14" s="22" t="s">
        <v>153</v>
      </c>
      <c r="C14" s="18">
        <v>2003</v>
      </c>
      <c r="D14" s="18"/>
      <c r="E14" s="37" t="s">
        <v>154</v>
      </c>
      <c r="F14" s="37" t="s">
        <v>155</v>
      </c>
      <c r="G14" s="18">
        <v>99</v>
      </c>
      <c r="H14" s="74">
        <v>9.8611111111111111E-5</v>
      </c>
      <c r="I14" s="74">
        <v>9.8958333333333344E-5</v>
      </c>
      <c r="J14" s="18" t="str">
        <f>IF(H14=0," ",IF(H14&lt;=[1]Разряды!$D$25,[1]Разряды!$D$3,IF(H14&lt;=[1]Разряды!$E$25,[1]Разряды!$E$3,IF(H14&lt;=[1]Разряды!$F$25,[1]Разряды!$F$3,IF(H14&lt;=[1]Разряды!$G$25,[1]Разряды!$G$3,IF(H14&lt;=[1]Разряды!$H$25,[1]Разряды!$H$3,IF(H14&lt;=[1]Разряды!$I$25,[1]Разряды!$I$3,IF(H14&lt;=[1]Разряды!$J$25,[1]Разряды!$J$3,"б/р"))))))))</f>
        <v>II</v>
      </c>
      <c r="K14" s="75" t="s">
        <v>156</v>
      </c>
    </row>
    <row r="15" spans="1:11" x14ac:dyDescent="0.25">
      <c r="A15" s="6">
        <v>6</v>
      </c>
      <c r="B15" s="8" t="s">
        <v>114</v>
      </c>
      <c r="C15" s="7">
        <v>2003</v>
      </c>
      <c r="D15" s="7" t="s">
        <v>12</v>
      </c>
      <c r="E15" s="8" t="s">
        <v>82</v>
      </c>
      <c r="F15" s="8" t="s">
        <v>144</v>
      </c>
      <c r="G15" s="6">
        <v>270</v>
      </c>
      <c r="H15" s="24">
        <v>9.9074074074074071E-5</v>
      </c>
      <c r="I15" s="24" t="s">
        <v>157</v>
      </c>
      <c r="J15" s="7" t="str">
        <f>IF(H15=0," ",IF(H15&lt;=[1]Разряды!$D$25,[1]Разряды!$D$3,IF(H15&lt;=[1]Разряды!$E$25,[1]Разряды!$E$3,IF(H15&lt;=[1]Разряды!$F$25,[1]Разряды!$F$3,IF(H15&lt;=[1]Разряды!$G$25,[1]Разряды!$G$3,IF(H15&lt;=[1]Разряды!$H$25,[1]Разряды!$H$3,IF(H15&lt;=[1]Разряды!$I$25,[1]Разряды!$I$3,IF(H15&lt;=[1]Разряды!$J$25,[1]Разряды!$J$3,"б/р"))))))))</f>
        <v>II</v>
      </c>
      <c r="K15" s="42" t="s">
        <v>22</v>
      </c>
    </row>
    <row r="16" spans="1:11" x14ac:dyDescent="0.25">
      <c r="A16" s="6">
        <v>7</v>
      </c>
      <c r="B16" s="8" t="s">
        <v>158</v>
      </c>
      <c r="C16" s="6">
        <v>2004</v>
      </c>
      <c r="D16" s="7" t="s">
        <v>13</v>
      </c>
      <c r="E16" s="8" t="s">
        <v>159</v>
      </c>
      <c r="F16" s="8" t="s">
        <v>160</v>
      </c>
      <c r="G16" s="6">
        <v>218</v>
      </c>
      <c r="H16" s="24">
        <v>9.9537037037037045E-5</v>
      </c>
      <c r="I16" s="19"/>
      <c r="J16" s="7" t="str">
        <f>IF(H16=0," ",IF(H16&lt;=[1]Разряды!$D$25,[1]Разряды!$D$3,IF(H16&lt;=[1]Разряды!$E$25,[1]Разряды!$E$3,IF(H16&lt;=[1]Разряды!$F$25,[1]Разряды!$F$3,IF(H16&lt;=[1]Разряды!$G$25,[1]Разряды!$G$3,IF(H16&lt;=[1]Разряды!$H$25,[1]Разряды!$H$3,IF(H16&lt;=[1]Разряды!$I$25,[1]Разряды!$I$3,IF(H16&lt;=[1]Разряды!$J$25,[1]Разряды!$J$3,"б/р"))))))))</f>
        <v>II</v>
      </c>
      <c r="K16" s="42"/>
    </row>
    <row r="17" spans="1:11" x14ac:dyDescent="0.25">
      <c r="A17" s="6">
        <v>8</v>
      </c>
      <c r="B17" s="5" t="s">
        <v>161</v>
      </c>
      <c r="C17" s="7">
        <v>2004</v>
      </c>
      <c r="D17" s="7" t="s">
        <v>12</v>
      </c>
      <c r="E17" s="8" t="s">
        <v>150</v>
      </c>
      <c r="F17" s="36" t="s">
        <v>151</v>
      </c>
      <c r="G17" s="7">
        <v>184</v>
      </c>
      <c r="H17" s="24">
        <v>1.0011574074074073E-4</v>
      </c>
      <c r="I17" s="19"/>
      <c r="J17" s="7" t="str">
        <f>IF(H17=0," ",IF(H17&lt;=[1]Разряды!$D$25,[1]Разряды!$D$3,IF(H17&lt;=[1]Разряды!$E$25,[1]Разряды!$E$3,IF(H17&lt;=[1]Разряды!$F$25,[1]Разряды!$F$3,IF(H17&lt;=[1]Разряды!$G$25,[1]Разряды!$G$3,IF(H17&lt;=[1]Разряды!$H$25,[1]Разряды!$H$3,IF(H17&lt;=[1]Разряды!$I$25,[1]Разряды!$I$3,IF(H17&lt;=[1]Разряды!$J$25,[1]Разряды!$J$3,"б/р"))))))))</f>
        <v>III</v>
      </c>
      <c r="K17" s="75" t="s">
        <v>152</v>
      </c>
    </row>
    <row r="18" spans="1:11" ht="20.25" x14ac:dyDescent="0.25">
      <c r="A18" s="6">
        <v>9</v>
      </c>
      <c r="B18" s="5" t="s">
        <v>162</v>
      </c>
      <c r="C18" s="7">
        <v>2004</v>
      </c>
      <c r="D18" s="7" t="s">
        <v>12</v>
      </c>
      <c r="E18" s="8" t="s">
        <v>163</v>
      </c>
      <c r="F18" s="8" t="s">
        <v>164</v>
      </c>
      <c r="G18" s="7">
        <v>32</v>
      </c>
      <c r="H18" s="24">
        <v>1.0034722222222221E-4</v>
      </c>
      <c r="I18" s="19"/>
      <c r="J18" s="7" t="str">
        <f>IF(H18=0," ",IF(H18&lt;=[1]Разряды!$D$25,[1]Разряды!$D$3,IF(H18&lt;=[1]Разряды!$E$25,[1]Разряды!$E$3,IF(H18&lt;=[1]Разряды!$F$25,[1]Разряды!$F$3,IF(H18&lt;=[1]Разряды!$G$25,[1]Разряды!$G$3,IF(H18&lt;=[1]Разряды!$H$25,[1]Разряды!$H$3,IF(H18&lt;=[1]Разряды!$I$25,[1]Разряды!$I$3,IF(H18&lt;=[1]Разряды!$J$25,[1]Разряды!$J$3,"б/р"))))))))</f>
        <v>III</v>
      </c>
      <c r="K18" s="76" t="s">
        <v>165</v>
      </c>
    </row>
    <row r="19" spans="1:11" x14ac:dyDescent="0.25">
      <c r="A19" s="6">
        <v>10</v>
      </c>
      <c r="B19" s="5" t="s">
        <v>166</v>
      </c>
      <c r="C19" s="7">
        <v>2003</v>
      </c>
      <c r="D19" s="7" t="s">
        <v>12</v>
      </c>
      <c r="E19" s="8" t="s">
        <v>150</v>
      </c>
      <c r="F19" s="36" t="s">
        <v>151</v>
      </c>
      <c r="G19" s="7">
        <v>187</v>
      </c>
      <c r="H19" s="24">
        <v>1.0069444444444443E-4</v>
      </c>
      <c r="I19" s="19"/>
      <c r="J19" s="7" t="str">
        <f>IF(H19=0," ",IF(H19&lt;=[1]Разряды!$D$25,[1]Разряды!$D$3,IF(H19&lt;=[1]Разряды!$E$25,[1]Разряды!$E$3,IF(H19&lt;=[1]Разряды!$F$25,[1]Разряды!$F$3,IF(H19&lt;=[1]Разряды!$G$25,[1]Разряды!$G$3,IF(H19&lt;=[1]Разряды!$H$25,[1]Разряды!$H$3,IF(H19&lt;=[1]Разряды!$I$25,[1]Разряды!$I$3,IF(H19&lt;=[1]Разряды!$J$25,[1]Разряды!$J$3,"б/р"))))))))</f>
        <v>III</v>
      </c>
      <c r="K19" s="8" t="s">
        <v>152</v>
      </c>
    </row>
    <row r="20" spans="1:11" x14ac:dyDescent="0.25">
      <c r="A20" s="6">
        <v>11</v>
      </c>
      <c r="B20" s="11" t="s">
        <v>167</v>
      </c>
      <c r="C20" s="13">
        <v>2004</v>
      </c>
      <c r="D20" s="13"/>
      <c r="E20" s="8" t="s">
        <v>168</v>
      </c>
      <c r="F20" s="8" t="s">
        <v>169</v>
      </c>
      <c r="G20" s="14">
        <v>394</v>
      </c>
      <c r="H20" s="24">
        <v>1.0081018518518521E-4</v>
      </c>
      <c r="I20" s="19"/>
      <c r="J20" s="7" t="str">
        <f>IF(H20=0," ",IF(H20&lt;=[1]Разряды!$D$25,[1]Разряды!$D$3,IF(H20&lt;=[1]Разряды!$E$25,[1]Разряды!$E$3,IF(H20&lt;=[1]Разряды!$F$25,[1]Разряды!$F$3,IF(H20&lt;=[1]Разряды!$G$25,[1]Разряды!$G$3,IF(H20&lt;=[1]Разряды!$H$25,[1]Разряды!$H$3,IF(H20&lt;=[1]Разряды!$I$25,[1]Разряды!$I$3,IF(H20&lt;=[1]Разряды!$J$25,[1]Разряды!$J$3,"б/р"))))))))</f>
        <v>III</v>
      </c>
      <c r="K20" s="11" t="s">
        <v>170</v>
      </c>
    </row>
    <row r="21" spans="1:11" x14ac:dyDescent="0.25">
      <c r="A21" s="6">
        <v>12</v>
      </c>
      <c r="B21" s="12" t="s">
        <v>171</v>
      </c>
      <c r="C21" s="14">
        <v>2003</v>
      </c>
      <c r="D21" s="13" t="s">
        <v>12</v>
      </c>
      <c r="E21" s="8" t="s">
        <v>172</v>
      </c>
      <c r="F21" s="36" t="s">
        <v>173</v>
      </c>
      <c r="G21" s="13">
        <v>61</v>
      </c>
      <c r="H21" s="24">
        <v>1.0104166666666669E-4</v>
      </c>
      <c r="I21" s="19"/>
      <c r="J21" s="7" t="str">
        <f>IF(H21=0," ",IF(H21&lt;=[1]Разряды!$D$25,[1]Разряды!$D$3,IF(H21&lt;=[1]Разряды!$E$25,[1]Разряды!$E$3,IF(H21&lt;=[1]Разряды!$F$25,[1]Разряды!$F$3,IF(H21&lt;=[1]Разряды!$G$25,[1]Разряды!$G$3,IF(H21&lt;=[1]Разряды!$H$25,[1]Разряды!$H$3,IF(H21&lt;=[1]Разряды!$I$25,[1]Разряды!$I$3,IF(H21&lt;=[1]Разряды!$J$25,[1]Разряды!$J$3,"б/р"))))))))</f>
        <v>III</v>
      </c>
      <c r="K21" s="8" t="s">
        <v>174</v>
      </c>
    </row>
    <row r="22" spans="1:11" x14ac:dyDescent="0.25">
      <c r="A22" s="6">
        <v>13</v>
      </c>
      <c r="B22" s="12" t="s">
        <v>175</v>
      </c>
      <c r="C22" s="14">
        <v>2004</v>
      </c>
      <c r="D22" s="13" t="s">
        <v>12</v>
      </c>
      <c r="E22" s="8" t="s">
        <v>172</v>
      </c>
      <c r="F22" s="36" t="s">
        <v>173</v>
      </c>
      <c r="G22" s="13">
        <v>62</v>
      </c>
      <c r="H22" s="24">
        <v>1.0127314814814815E-4</v>
      </c>
      <c r="I22" s="19"/>
      <c r="J22" s="7" t="str">
        <f>IF(H22=0," ",IF(H22&lt;=[1]Разряды!$D$25,[1]Разряды!$D$3,IF(H22&lt;=[1]Разряды!$E$25,[1]Разряды!$E$3,IF(H22&lt;=[1]Разряды!$F$25,[1]Разряды!$F$3,IF(H22&lt;=[1]Разряды!$G$25,[1]Разряды!$G$3,IF(H22&lt;=[1]Разряды!$H$25,[1]Разряды!$H$3,IF(H22&lt;=[1]Разряды!$I$25,[1]Разряды!$I$3,IF(H22&lt;=[1]Разряды!$J$25,[1]Разряды!$J$3,"б/р"))))))))</f>
        <v>III</v>
      </c>
      <c r="K22" s="8" t="s">
        <v>174</v>
      </c>
    </row>
    <row r="23" spans="1:11" x14ac:dyDescent="0.25">
      <c r="A23" s="6">
        <v>14</v>
      </c>
      <c r="B23" s="12" t="s">
        <v>176</v>
      </c>
      <c r="C23" s="13">
        <v>2003</v>
      </c>
      <c r="D23" s="13" t="s">
        <v>12</v>
      </c>
      <c r="E23" s="15" t="s">
        <v>154</v>
      </c>
      <c r="F23" s="15" t="s">
        <v>155</v>
      </c>
      <c r="G23" s="7">
        <v>97</v>
      </c>
      <c r="H23" s="24">
        <v>1.0150462962962963E-4</v>
      </c>
      <c r="I23" s="19"/>
      <c r="J23" s="7" t="str">
        <f>IF(H23=0," ",IF(H23&lt;=[1]Разряды!$D$25,[1]Разряды!$D$3,IF(H23&lt;=[1]Разряды!$E$25,[1]Разряды!$E$3,IF(H23&lt;=[1]Разряды!$F$25,[1]Разряды!$F$3,IF(H23&lt;=[1]Разряды!$G$25,[1]Разряды!$G$3,IF(H23&lt;=[1]Разряды!$H$25,[1]Разряды!$H$3,IF(H23&lt;=[1]Разряды!$I$25,[1]Разряды!$I$3,IF(H23&lt;=[1]Разряды!$J$25,[1]Разряды!$J$3,"б/р"))))))))</f>
        <v>III</v>
      </c>
      <c r="K23" s="42" t="s">
        <v>156</v>
      </c>
    </row>
    <row r="24" spans="1:11" x14ac:dyDescent="0.25">
      <c r="A24" s="6">
        <v>15</v>
      </c>
      <c r="B24" s="11" t="s">
        <v>177</v>
      </c>
      <c r="C24" s="13">
        <v>2004</v>
      </c>
      <c r="D24" s="13" t="s">
        <v>12</v>
      </c>
      <c r="E24" s="8" t="s">
        <v>146</v>
      </c>
      <c r="F24" s="8" t="s">
        <v>147</v>
      </c>
      <c r="G24" s="13">
        <v>12</v>
      </c>
      <c r="H24" s="24">
        <v>1.0185185185185185E-4</v>
      </c>
      <c r="I24" s="19"/>
      <c r="J24" s="7" t="str">
        <f>IF(H24=0," ",IF(H24&lt;=[1]Разряды!$D$25,[1]Разряды!$D$3,IF(H24&lt;=[1]Разряды!$E$25,[1]Разряды!$E$3,IF(H24&lt;=[1]Разряды!$F$25,[1]Разряды!$F$3,IF(H24&lt;=[1]Разряды!$G$25,[1]Разряды!$G$3,IF(H24&lt;=[1]Разряды!$H$25,[1]Разряды!$H$3,IF(H24&lt;=[1]Разряды!$I$25,[1]Разряды!$I$3,IF(H24&lt;=[1]Разряды!$J$25,[1]Разряды!$J$3,"б/р"))))))))</f>
        <v>III</v>
      </c>
      <c r="K24" s="11" t="s">
        <v>178</v>
      </c>
    </row>
    <row r="25" spans="1:11" x14ac:dyDescent="0.25">
      <c r="A25" s="6">
        <v>16</v>
      </c>
      <c r="B25" s="12" t="s">
        <v>179</v>
      </c>
      <c r="C25" s="14">
        <v>2005</v>
      </c>
      <c r="D25" s="13"/>
      <c r="E25" s="15" t="s">
        <v>180</v>
      </c>
      <c r="F25" s="8" t="s">
        <v>181</v>
      </c>
      <c r="G25" s="14">
        <v>4</v>
      </c>
      <c r="H25" s="24">
        <v>1.0196759259259261E-4</v>
      </c>
      <c r="I25" s="19"/>
      <c r="J25" s="7" t="str">
        <f>IF(H25=0," ",IF(H25&lt;=[1]Разряды!$D$25,[1]Разряды!$D$3,IF(H25&lt;=[1]Разряды!$E$25,[1]Разряды!$E$3,IF(H25&lt;=[1]Разряды!$F$25,[1]Разряды!$F$3,IF(H25&lt;=[1]Разряды!$G$25,[1]Разряды!$G$3,IF(H25&lt;=[1]Разряды!$H$25,[1]Разряды!$H$3,IF(H25&lt;=[1]Разряды!$I$25,[1]Разряды!$I$3,IF(H25&lt;=[1]Разряды!$J$25,[1]Разряды!$J$3,"б/р"))))))))</f>
        <v>III</v>
      </c>
      <c r="K25" s="42" t="s">
        <v>182</v>
      </c>
    </row>
    <row r="26" spans="1:11" x14ac:dyDescent="0.25">
      <c r="A26" s="6">
        <v>17</v>
      </c>
      <c r="B26" s="12" t="s">
        <v>183</v>
      </c>
      <c r="C26" s="14">
        <v>2004</v>
      </c>
      <c r="D26" s="13" t="s">
        <v>13</v>
      </c>
      <c r="E26" s="8" t="s">
        <v>172</v>
      </c>
      <c r="F26" s="36" t="s">
        <v>173</v>
      </c>
      <c r="G26" s="7">
        <v>63</v>
      </c>
      <c r="H26" s="24">
        <v>1.0254629629629629E-4</v>
      </c>
      <c r="I26" s="19"/>
      <c r="J26" s="7" t="str">
        <f>IF(H26=0," ",IF(H26&lt;=[1]Разряды!$D$25,[1]Разряды!$D$3,IF(H26&lt;=[1]Разряды!$E$25,[1]Разряды!$E$3,IF(H26&lt;=[1]Разряды!$F$25,[1]Разряды!$F$3,IF(H26&lt;=[1]Разряды!$G$25,[1]Разряды!$G$3,IF(H26&lt;=[1]Разряды!$H$25,[1]Разряды!$H$3,IF(H26&lt;=[1]Разряды!$I$25,[1]Разряды!$I$3,IF(H26&lt;=[1]Разряды!$J$25,[1]Разряды!$J$3,"б/р"))))))))</f>
        <v>III</v>
      </c>
      <c r="K26" s="8" t="s">
        <v>174</v>
      </c>
    </row>
    <row r="27" spans="1:11" x14ac:dyDescent="0.25">
      <c r="A27" s="6">
        <v>18</v>
      </c>
      <c r="B27" s="12" t="s">
        <v>30</v>
      </c>
      <c r="C27" s="14">
        <v>2003</v>
      </c>
      <c r="D27" s="13" t="s">
        <v>12</v>
      </c>
      <c r="E27" s="8" t="s">
        <v>82</v>
      </c>
      <c r="F27" s="77" t="s">
        <v>184</v>
      </c>
      <c r="G27" s="7">
        <v>321</v>
      </c>
      <c r="H27" s="24">
        <v>1.0266203703703703E-4</v>
      </c>
      <c r="I27" s="19"/>
      <c r="J27" s="7" t="str">
        <f>IF(H27=0," ",IF(H27&lt;=[1]Разряды!$D$25,[1]Разряды!$D$3,IF(H27&lt;=[1]Разряды!$E$25,[1]Разряды!$E$3,IF(H27&lt;=[1]Разряды!$F$25,[1]Разряды!$F$3,IF(H27&lt;=[1]Разряды!$G$25,[1]Разряды!$G$3,IF(H27&lt;=[1]Разряды!$H$25,[1]Разряды!$H$3,IF(H27&lt;=[1]Разряды!$I$25,[1]Разряды!$I$3,IF(H27&lt;=[1]Разряды!$J$25,[1]Разряды!$J$3,"б/р"))))))))</f>
        <v>III</v>
      </c>
      <c r="K27" s="8" t="s">
        <v>185</v>
      </c>
    </row>
    <row r="28" spans="1:11" x14ac:dyDescent="0.25">
      <c r="A28" s="6">
        <v>19</v>
      </c>
      <c r="B28" s="11" t="s">
        <v>90</v>
      </c>
      <c r="C28" s="13">
        <v>2003</v>
      </c>
      <c r="D28" s="13" t="s">
        <v>12</v>
      </c>
      <c r="E28" s="8" t="s">
        <v>82</v>
      </c>
      <c r="F28" s="8" t="s">
        <v>144</v>
      </c>
      <c r="G28" s="7">
        <v>20</v>
      </c>
      <c r="H28" s="24">
        <v>1.0300925925925927E-4</v>
      </c>
      <c r="I28" s="19"/>
      <c r="J28" s="7" t="str">
        <f>IF(H28=0," ",IF(H28&lt;=[1]Разряды!$D$25,[1]Разряды!$D$3,IF(H28&lt;=[1]Разряды!$E$25,[1]Разряды!$E$3,IF(H28&lt;=[1]Разряды!$F$25,[1]Разряды!$F$3,IF(H28&lt;=[1]Разряды!$G$25,[1]Разряды!$G$3,IF(H28&lt;=[1]Разряды!$H$25,[1]Разряды!$H$3,IF(H28&lt;=[1]Разряды!$I$25,[1]Разряды!$I$3,IF(H28&lt;=[1]Разряды!$J$25,[1]Разряды!$J$3,"б/р"))))))))</f>
        <v>III</v>
      </c>
      <c r="K28" s="8" t="s">
        <v>24</v>
      </c>
    </row>
    <row r="29" spans="1:11" x14ac:dyDescent="0.25">
      <c r="A29" s="6">
        <v>20</v>
      </c>
      <c r="B29" s="11" t="s">
        <v>92</v>
      </c>
      <c r="C29" s="13">
        <v>2003</v>
      </c>
      <c r="D29" s="13" t="s">
        <v>13</v>
      </c>
      <c r="E29" s="8" t="s">
        <v>82</v>
      </c>
      <c r="F29" s="8" t="s">
        <v>144</v>
      </c>
      <c r="G29" s="7">
        <v>713</v>
      </c>
      <c r="H29" s="24">
        <v>1.0370370370370371E-4</v>
      </c>
      <c r="I29" s="19"/>
      <c r="J29" s="7" t="str">
        <f>IF(H29=0," ",IF(H29&lt;=[1]Разряды!$D$25,[1]Разряды!$D$3,IF(H29&lt;=[1]Разряды!$E$25,[1]Разряды!$E$3,IF(H29&lt;=[1]Разряды!$F$25,[1]Разряды!$F$3,IF(H29&lt;=[1]Разряды!$G$25,[1]Разряды!$G$3,IF(H29&lt;=[1]Разряды!$H$25,[1]Разряды!$H$3,IF(H29&lt;=[1]Разряды!$I$25,[1]Разряды!$I$3,IF(H29&lt;=[1]Разряды!$J$25,[1]Разряды!$J$3,"б/р"))))))))</f>
        <v>III</v>
      </c>
      <c r="K29" s="8" t="s">
        <v>24</v>
      </c>
    </row>
    <row r="30" spans="1:11" x14ac:dyDescent="0.25">
      <c r="A30" s="6">
        <v>21</v>
      </c>
      <c r="B30" s="5" t="s">
        <v>186</v>
      </c>
      <c r="C30" s="7">
        <v>2005</v>
      </c>
      <c r="D30" s="7" t="s">
        <v>16</v>
      </c>
      <c r="E30" s="8" t="s">
        <v>84</v>
      </c>
      <c r="F30" s="8" t="s">
        <v>187</v>
      </c>
      <c r="G30" s="7">
        <v>104</v>
      </c>
      <c r="H30" s="24">
        <v>1.0416666666666667E-4</v>
      </c>
      <c r="I30" s="19"/>
      <c r="J30" s="7" t="str">
        <f>IF(H30=0," ",IF(H30&lt;=[1]Разряды!$D$25,[1]Разряды!$D$3,IF(H30&lt;=[1]Разряды!$E$25,[1]Разряды!$E$3,IF(H30&lt;=[1]Разряды!$F$25,[1]Разряды!$F$3,IF(H30&lt;=[1]Разряды!$G$25,[1]Разряды!$G$3,IF(H30&lt;=[1]Разряды!$H$25,[1]Разряды!$H$3,IF(H30&lt;=[1]Разряды!$I$25,[1]Разряды!$I$3,IF(H30&lt;=[1]Разряды!$J$25,[1]Разряды!$J$3,"б/р"))))))))</f>
        <v>III</v>
      </c>
      <c r="K30" s="42" t="s">
        <v>60</v>
      </c>
    </row>
    <row r="31" spans="1:11" x14ac:dyDescent="0.25">
      <c r="A31" s="6">
        <v>22</v>
      </c>
      <c r="B31" s="12" t="s">
        <v>58</v>
      </c>
      <c r="C31" s="14">
        <v>2006</v>
      </c>
      <c r="D31" s="13" t="s">
        <v>13</v>
      </c>
      <c r="E31" s="8" t="s">
        <v>82</v>
      </c>
      <c r="F31" s="77" t="s">
        <v>184</v>
      </c>
      <c r="G31" s="7">
        <v>263</v>
      </c>
      <c r="H31" s="24">
        <v>1.0428240740740741E-4</v>
      </c>
      <c r="I31" s="19"/>
      <c r="J31" s="7" t="str">
        <f>IF(H31=0," ",IF(H31&lt;=[1]Разряды!$D$25,[1]Разряды!$D$3,IF(H31&lt;=[1]Разряды!$E$25,[1]Разряды!$E$3,IF(H31&lt;=[1]Разряды!$F$25,[1]Разряды!$F$3,IF(H31&lt;=[1]Разряды!$G$25,[1]Разряды!$G$3,IF(H31&lt;=[1]Разряды!$H$25,[1]Разряды!$H$3,IF(H31&lt;=[1]Разряды!$I$25,[1]Разряды!$I$3,IF(H31&lt;=[1]Разряды!$J$25,[1]Разряды!$J$3,"б/р"))))))))</f>
        <v>III</v>
      </c>
      <c r="K31" s="78" t="s">
        <v>188</v>
      </c>
    </row>
    <row r="32" spans="1:11" x14ac:dyDescent="0.25">
      <c r="A32" s="6">
        <v>23</v>
      </c>
      <c r="B32" s="11" t="s">
        <v>189</v>
      </c>
      <c r="C32" s="13">
        <v>2004</v>
      </c>
      <c r="D32" s="13" t="s">
        <v>12</v>
      </c>
      <c r="E32" s="8" t="s">
        <v>146</v>
      </c>
      <c r="F32" s="8" t="s">
        <v>147</v>
      </c>
      <c r="G32" s="79">
        <v>10</v>
      </c>
      <c r="H32" s="24">
        <v>1.0451388888888889E-4</v>
      </c>
      <c r="I32" s="19"/>
      <c r="J32" s="7" t="str">
        <f>IF(H32=0," ",IF(H32&lt;=[1]Разряды!$D$25,[1]Разряды!$D$3,IF(H32&lt;=[1]Разряды!$E$25,[1]Разряды!$E$3,IF(H32&lt;=[1]Разряды!$F$25,[1]Разряды!$F$3,IF(H32&lt;=[1]Разряды!$G$25,[1]Разряды!$G$3,IF(H32&lt;=[1]Разряды!$H$25,[1]Разряды!$H$3,IF(H32&lt;=[1]Разряды!$I$25,[1]Разряды!$I$3,IF(H32&lt;=[1]Разряды!$J$25,[1]Разряды!$J$3,"б/р"))))))))</f>
        <v>III</v>
      </c>
      <c r="K32" s="44" t="s">
        <v>190</v>
      </c>
    </row>
    <row r="33" spans="1:11" x14ac:dyDescent="0.25">
      <c r="A33" s="6">
        <v>24</v>
      </c>
      <c r="B33" s="11" t="s">
        <v>191</v>
      </c>
      <c r="C33" s="13">
        <v>2004</v>
      </c>
      <c r="D33" s="13" t="s">
        <v>13</v>
      </c>
      <c r="E33" s="8" t="s">
        <v>192</v>
      </c>
      <c r="F33" s="8" t="s">
        <v>193</v>
      </c>
      <c r="G33" s="6">
        <v>45</v>
      </c>
      <c r="H33" s="24">
        <v>1.0451388888888889E-4</v>
      </c>
      <c r="I33" s="19"/>
      <c r="J33" s="7" t="str">
        <f>IF(H33=0," ",IF(H33&lt;=[1]Разряды!$D$25,[1]Разряды!$D$3,IF(H33&lt;=[1]Разряды!$E$25,[1]Разряды!$E$3,IF(H33&lt;=[1]Разряды!$F$25,[1]Разряды!$F$3,IF(H33&lt;=[1]Разряды!$G$25,[1]Разряды!$G$3,IF(H33&lt;=[1]Разряды!$H$25,[1]Разряды!$H$3,IF(H33&lt;=[1]Разряды!$I$25,[1]Разряды!$I$3,IF(H33&lt;=[1]Разряды!$J$25,[1]Разряды!$J$3,"б/р"))))))))</f>
        <v>III</v>
      </c>
      <c r="K33" s="42" t="s">
        <v>194</v>
      </c>
    </row>
    <row r="34" spans="1:11" x14ac:dyDescent="0.25">
      <c r="A34" s="6">
        <v>24</v>
      </c>
      <c r="B34" s="12" t="s">
        <v>195</v>
      </c>
      <c r="C34" s="13">
        <v>2003</v>
      </c>
      <c r="D34" s="13" t="s">
        <v>12</v>
      </c>
      <c r="E34" s="8" t="s">
        <v>150</v>
      </c>
      <c r="F34" s="36" t="s">
        <v>151</v>
      </c>
      <c r="G34" s="7">
        <v>185</v>
      </c>
      <c r="H34" s="24">
        <v>1.0451388888888889E-4</v>
      </c>
      <c r="I34" s="19"/>
      <c r="J34" s="7" t="str">
        <f>IF(H34=0," ",IF(H34&lt;=[1]Разряды!$D$25,[1]Разряды!$D$3,IF(H34&lt;=[1]Разряды!$E$25,[1]Разряды!$E$3,IF(H34&lt;=[1]Разряды!$F$25,[1]Разряды!$F$3,IF(H34&lt;=[1]Разряды!$G$25,[1]Разряды!$G$3,IF(H34&lt;=[1]Разряды!$H$25,[1]Разряды!$H$3,IF(H34&lt;=[1]Разряды!$I$25,[1]Разряды!$I$3,IF(H34&lt;=[1]Разряды!$J$25,[1]Разряды!$J$3,"б/р"))))))))</f>
        <v>III</v>
      </c>
      <c r="K34" s="8" t="s">
        <v>152</v>
      </c>
    </row>
    <row r="35" spans="1:11" x14ac:dyDescent="0.25">
      <c r="A35" s="6">
        <v>26</v>
      </c>
      <c r="B35" s="11" t="s">
        <v>196</v>
      </c>
      <c r="C35" s="13">
        <v>2004</v>
      </c>
      <c r="D35" s="13" t="s">
        <v>12</v>
      </c>
      <c r="E35" s="8" t="s">
        <v>146</v>
      </c>
      <c r="F35" s="36" t="s">
        <v>197</v>
      </c>
      <c r="G35" s="7">
        <v>47</v>
      </c>
      <c r="H35" s="24">
        <v>1.0462962962962961E-4</v>
      </c>
      <c r="I35" s="19"/>
      <c r="J35" s="7" t="str">
        <f>IF(H35=0," ",IF(H35&lt;=[1]Разряды!$D$25,[1]Разряды!$D$3,IF(H35&lt;=[1]Разряды!$E$25,[1]Разряды!$E$3,IF(H35&lt;=[1]Разряды!$F$25,[1]Разряды!$F$3,IF(H35&lt;=[1]Разряды!$G$25,[1]Разряды!$G$3,IF(H35&lt;=[1]Разряды!$H$25,[1]Разряды!$H$3,IF(H35&lt;=[1]Разряды!$I$25,[1]Разряды!$I$3,IF(H35&lt;=[1]Разряды!$J$25,[1]Разряды!$J$3,"б/р"))))))))</f>
        <v>III</v>
      </c>
      <c r="K35" s="42" t="s">
        <v>198</v>
      </c>
    </row>
    <row r="36" spans="1:11" x14ac:dyDescent="0.25">
      <c r="A36" s="6">
        <v>26</v>
      </c>
      <c r="B36" s="12" t="s">
        <v>199</v>
      </c>
      <c r="C36" s="13">
        <v>2003</v>
      </c>
      <c r="D36" s="13" t="s">
        <v>13</v>
      </c>
      <c r="E36" s="8" t="s">
        <v>84</v>
      </c>
      <c r="F36" s="8" t="s">
        <v>187</v>
      </c>
      <c r="G36" s="7">
        <v>105</v>
      </c>
      <c r="H36" s="24">
        <v>1.0462962962962961E-4</v>
      </c>
      <c r="I36" s="19"/>
      <c r="J36" s="7" t="str">
        <f>IF(H36=0," ",IF(H36&lt;=[1]Разряды!$D$25,[1]Разряды!$D$3,IF(H36&lt;=[1]Разряды!$E$25,[1]Разряды!$E$3,IF(H36&lt;=[1]Разряды!$F$25,[1]Разряды!$F$3,IF(H36&lt;=[1]Разряды!$G$25,[1]Разряды!$G$3,IF(H36&lt;=[1]Разряды!$H$25,[1]Разряды!$H$3,IF(H36&lt;=[1]Разряды!$I$25,[1]Разряды!$I$3,IF(H36&lt;=[1]Разряды!$J$25,[1]Разряды!$J$3,"б/р"))))))))</f>
        <v>III</v>
      </c>
      <c r="K36" s="42" t="s">
        <v>60</v>
      </c>
    </row>
    <row r="37" spans="1:11" x14ac:dyDescent="0.25">
      <c r="A37" s="6">
        <v>28</v>
      </c>
      <c r="B37" s="11" t="s">
        <v>200</v>
      </c>
      <c r="C37" s="13">
        <v>2004</v>
      </c>
      <c r="D37" s="13" t="s">
        <v>12</v>
      </c>
      <c r="E37" s="8" t="s">
        <v>146</v>
      </c>
      <c r="F37" s="36" t="s">
        <v>197</v>
      </c>
      <c r="G37" s="7">
        <v>48</v>
      </c>
      <c r="H37" s="24">
        <v>1.0474537037037039E-4</v>
      </c>
      <c r="I37" s="19"/>
      <c r="J37" s="7" t="str">
        <f>IF(H37=0," ",IF(H37&lt;=[1]Разряды!$D$25,[1]Разряды!$D$3,IF(H37&lt;=[1]Разряды!$E$25,[1]Разряды!$E$3,IF(H37&lt;=[1]Разряды!$F$25,[1]Разряды!$F$3,IF(H37&lt;=[1]Разряды!$G$25,[1]Разряды!$G$3,IF(H37&lt;=[1]Разряды!$H$25,[1]Разряды!$H$3,IF(H37&lt;=[1]Разряды!$I$25,[1]Разряды!$I$3,IF(H37&lt;=[1]Разряды!$J$25,[1]Разряды!$J$3,"б/р"))))))))</f>
        <v>III</v>
      </c>
      <c r="K37" s="8" t="s">
        <v>198</v>
      </c>
    </row>
    <row r="38" spans="1:11" x14ac:dyDescent="0.25">
      <c r="A38" s="6">
        <v>29</v>
      </c>
      <c r="B38" s="11" t="s">
        <v>201</v>
      </c>
      <c r="C38" s="13">
        <v>2003</v>
      </c>
      <c r="D38" s="13" t="s">
        <v>16</v>
      </c>
      <c r="E38" s="8" t="s">
        <v>82</v>
      </c>
      <c r="F38" s="8" t="s">
        <v>144</v>
      </c>
      <c r="G38" s="7">
        <v>103</v>
      </c>
      <c r="H38" s="24">
        <v>1.0497685185185185E-4</v>
      </c>
      <c r="I38" s="19"/>
      <c r="J38" s="7" t="str">
        <f>IF(H38=0," ",IF(H38&lt;=[1]Разряды!$D$25,[1]Разряды!$D$3,IF(H38&lt;=[1]Разряды!$E$25,[1]Разряды!$E$3,IF(H38&lt;=[1]Разряды!$F$25,[1]Разряды!$F$3,IF(H38&lt;=[1]Разряды!$G$25,[1]Разряды!$G$3,IF(H38&lt;=[1]Разряды!$H$25,[1]Разряды!$H$3,IF(H38&lt;=[1]Разряды!$I$25,[1]Разряды!$I$3,IF(H38&lt;=[1]Разряды!$J$25,[1]Разряды!$J$3,"б/р"))))))))</f>
        <v>III</v>
      </c>
      <c r="K38" s="11" t="s">
        <v>42</v>
      </c>
    </row>
    <row r="39" spans="1:11" x14ac:dyDescent="0.25">
      <c r="A39" s="6">
        <v>30</v>
      </c>
      <c r="B39" s="11" t="s">
        <v>97</v>
      </c>
      <c r="C39" s="13">
        <v>2003</v>
      </c>
      <c r="D39" s="13" t="s">
        <v>13</v>
      </c>
      <c r="E39" s="8" t="s">
        <v>82</v>
      </c>
      <c r="F39" s="8" t="s">
        <v>144</v>
      </c>
      <c r="G39" s="6">
        <v>63</v>
      </c>
      <c r="H39" s="24">
        <v>1.0509259259259261E-4</v>
      </c>
      <c r="I39" s="19"/>
      <c r="J39" s="7" t="str">
        <f>IF(H39=0," ",IF(H39&lt;=[1]Разряды!$D$25,[1]Разряды!$D$3,IF(H39&lt;=[1]Разряды!$E$25,[1]Разряды!$E$3,IF(H39&lt;=[1]Разряды!$F$25,[1]Разряды!$F$3,IF(H39&lt;=[1]Разряды!$G$25,[1]Разряды!$G$3,IF(H39&lt;=[1]Разряды!$H$25,[1]Разряды!$H$3,IF(H39&lt;=[1]Разряды!$I$25,[1]Разряды!$I$3,IF(H39&lt;=[1]Разряды!$J$25,[1]Разряды!$J$3,"б/р"))))))))</f>
        <v>III</v>
      </c>
      <c r="K39" s="8" t="s">
        <v>24</v>
      </c>
    </row>
    <row r="40" spans="1:11" x14ac:dyDescent="0.25">
      <c r="A40" s="6">
        <v>31</v>
      </c>
      <c r="B40" s="11" t="s">
        <v>202</v>
      </c>
      <c r="C40" s="13">
        <v>2004</v>
      </c>
      <c r="D40" s="13" t="s">
        <v>13</v>
      </c>
      <c r="E40" s="8" t="s">
        <v>82</v>
      </c>
      <c r="F40" s="8" t="s">
        <v>144</v>
      </c>
      <c r="G40" s="7">
        <v>94</v>
      </c>
      <c r="H40" s="24">
        <v>1.0520833333333333E-4</v>
      </c>
      <c r="I40" s="19"/>
      <c r="J40" s="7" t="str">
        <f>IF(H40=0," ",IF(H40&lt;=[1]Разряды!$D$25,[1]Разряды!$D$3,IF(H40&lt;=[1]Разряды!$E$25,[1]Разряды!$E$3,IF(H40&lt;=[1]Разряды!$F$25,[1]Разряды!$F$3,IF(H40&lt;=[1]Разряды!$G$25,[1]Разряды!$G$3,IF(H40&lt;=[1]Разряды!$H$25,[1]Разряды!$H$3,IF(H40&lt;=[1]Разряды!$I$25,[1]Разряды!$I$3,IF(H40&lt;=[1]Разряды!$J$25,[1]Разряды!$J$3,"б/р"))))))))</f>
        <v>III</v>
      </c>
      <c r="K40" s="8" t="s">
        <v>45</v>
      </c>
    </row>
    <row r="41" spans="1:11" x14ac:dyDescent="0.25">
      <c r="A41" s="6">
        <v>32</v>
      </c>
      <c r="B41" s="12" t="s">
        <v>203</v>
      </c>
      <c r="C41" s="14">
        <v>2003</v>
      </c>
      <c r="D41" s="13"/>
      <c r="E41" s="15" t="s">
        <v>180</v>
      </c>
      <c r="F41" s="8" t="s">
        <v>181</v>
      </c>
      <c r="G41" s="6">
        <v>9</v>
      </c>
      <c r="H41" s="24">
        <v>1.0532407407407407E-4</v>
      </c>
      <c r="I41" s="19"/>
      <c r="J41" s="7" t="str">
        <f>IF(H41=0," ",IF(H41&lt;=[1]Разряды!$D$25,[1]Разряды!$D$3,IF(H41&lt;=[1]Разряды!$E$25,[1]Разряды!$E$3,IF(H41&lt;=[1]Разряды!$F$25,[1]Разряды!$F$3,IF(H41&lt;=[1]Разряды!$G$25,[1]Разряды!$G$3,IF(H41&lt;=[1]Разряды!$H$25,[1]Разряды!$H$3,IF(H41&lt;=[1]Разряды!$I$25,[1]Разряды!$I$3,IF(H41&lt;=[1]Разряды!$J$25,[1]Разряды!$J$3,"б/р"))))))))</f>
        <v>III</v>
      </c>
      <c r="K41" s="42" t="s">
        <v>182</v>
      </c>
    </row>
    <row r="42" spans="1:11" x14ac:dyDescent="0.25">
      <c r="A42" s="6">
        <v>33</v>
      </c>
      <c r="B42" s="11" t="s">
        <v>94</v>
      </c>
      <c r="C42" s="13">
        <v>2003</v>
      </c>
      <c r="D42" s="13" t="s">
        <v>13</v>
      </c>
      <c r="E42" s="8" t="s">
        <v>82</v>
      </c>
      <c r="F42" s="8" t="s">
        <v>144</v>
      </c>
      <c r="G42" s="7">
        <v>62</v>
      </c>
      <c r="H42" s="24">
        <v>1.0578703703703705E-4</v>
      </c>
      <c r="I42" s="19"/>
      <c r="J42" s="7" t="str">
        <f>IF(H42=0," ",IF(H42&lt;=[1]Разряды!$D$25,[1]Разряды!$D$3,IF(H42&lt;=[1]Разряды!$E$25,[1]Разряды!$E$3,IF(H42&lt;=[1]Разряды!$F$25,[1]Разряды!$F$3,IF(H42&lt;=[1]Разряды!$G$25,[1]Разряды!$G$3,IF(H42&lt;=[1]Разряды!$H$25,[1]Разряды!$H$3,IF(H42&lt;=[1]Разряды!$I$25,[1]Разряды!$I$3,IF(H42&lt;=[1]Разряды!$J$25,[1]Разряды!$J$3,"б/р"))))))))</f>
        <v>III</v>
      </c>
      <c r="K42" s="8" t="s">
        <v>24</v>
      </c>
    </row>
    <row r="43" spans="1:11" x14ac:dyDescent="0.25">
      <c r="A43" s="6">
        <v>33</v>
      </c>
      <c r="B43" s="12" t="s">
        <v>204</v>
      </c>
      <c r="C43" s="13">
        <v>2005</v>
      </c>
      <c r="D43" s="13" t="s">
        <v>13</v>
      </c>
      <c r="E43" s="8" t="s">
        <v>150</v>
      </c>
      <c r="F43" s="36" t="s">
        <v>151</v>
      </c>
      <c r="G43" s="7">
        <v>183</v>
      </c>
      <c r="H43" s="24">
        <v>1.0578703703703705E-4</v>
      </c>
      <c r="I43" s="19"/>
      <c r="J43" s="7" t="str">
        <f>IF(H43=0," ",IF(H43&lt;=[1]Разряды!$D$25,[1]Разряды!$D$3,IF(H43&lt;=[1]Разряды!$E$25,[1]Разряды!$E$3,IF(H43&lt;=[1]Разряды!$F$25,[1]Разряды!$F$3,IF(H43&lt;=[1]Разряды!$G$25,[1]Разряды!$G$3,IF(H43&lt;=[1]Разряды!$H$25,[1]Разряды!$H$3,IF(H43&lt;=[1]Разряды!$I$25,[1]Разряды!$I$3,IF(H43&lt;=[1]Разряды!$J$25,[1]Разряды!$J$3,"б/р"))))))))</f>
        <v>III</v>
      </c>
      <c r="K43" s="42" t="s">
        <v>152</v>
      </c>
    </row>
    <row r="44" spans="1:11" x14ac:dyDescent="0.25">
      <c r="A44" s="6">
        <v>35</v>
      </c>
      <c r="B44" s="12" t="s">
        <v>37</v>
      </c>
      <c r="C44" s="14">
        <v>2004</v>
      </c>
      <c r="D44" s="13" t="s">
        <v>13</v>
      </c>
      <c r="E44" s="8" t="s">
        <v>82</v>
      </c>
      <c r="F44" s="77" t="s">
        <v>184</v>
      </c>
      <c r="G44" s="7">
        <v>337</v>
      </c>
      <c r="H44" s="24">
        <v>1.0601851851851853E-4</v>
      </c>
      <c r="I44" s="19"/>
      <c r="J44" s="7" t="str">
        <f>IF(H44=0," ",IF(H44&lt;=[1]Разряды!$D$25,[1]Разряды!$D$3,IF(H44&lt;=[1]Разряды!$E$25,[1]Разряды!$E$3,IF(H44&lt;=[1]Разряды!$F$25,[1]Разряды!$F$3,IF(H44&lt;=[1]Разряды!$G$25,[1]Разряды!$G$3,IF(H44&lt;=[1]Разряды!$H$25,[1]Разряды!$H$3,IF(H44&lt;=[1]Разряды!$I$25,[1]Разряды!$I$3,IF(H44&lt;=[1]Разряды!$J$25,[1]Разряды!$J$3,"б/р"))))))))</f>
        <v>Iюн</v>
      </c>
      <c r="K44" s="11" t="s">
        <v>54</v>
      </c>
    </row>
    <row r="45" spans="1:11" x14ac:dyDescent="0.25">
      <c r="A45" s="6">
        <v>36</v>
      </c>
      <c r="B45" s="11" t="s">
        <v>205</v>
      </c>
      <c r="C45" s="13">
        <v>2004</v>
      </c>
      <c r="D45" s="13" t="s">
        <v>16</v>
      </c>
      <c r="E45" s="8" t="s">
        <v>82</v>
      </c>
      <c r="F45" s="8" t="s">
        <v>144</v>
      </c>
      <c r="G45" s="38">
        <v>258</v>
      </c>
      <c r="H45" s="24">
        <v>1.0636574074074073E-4</v>
      </c>
      <c r="I45" s="19"/>
      <c r="J45" s="7" t="str">
        <f>IF(H45=0," ",IF(H45&lt;=[1]Разряды!$D$25,[1]Разряды!$D$3,IF(H45&lt;=[1]Разряды!$E$25,[1]Разряды!$E$3,IF(H45&lt;=[1]Разряды!$F$25,[1]Разряды!$F$3,IF(H45&lt;=[1]Разряды!$G$25,[1]Разряды!$G$3,IF(H45&lt;=[1]Разряды!$H$25,[1]Разряды!$H$3,IF(H45&lt;=[1]Разряды!$I$25,[1]Разряды!$I$3,IF(H45&lt;=[1]Разряды!$J$25,[1]Разряды!$J$3,"б/р"))))))))</f>
        <v>Iюн</v>
      </c>
      <c r="K45" s="11" t="s">
        <v>19</v>
      </c>
    </row>
    <row r="46" spans="1:11" x14ac:dyDescent="0.25">
      <c r="A46" s="6">
        <v>37</v>
      </c>
      <c r="B46" s="11" t="s">
        <v>206</v>
      </c>
      <c r="C46" s="13">
        <v>2003</v>
      </c>
      <c r="D46" s="13" t="s">
        <v>13</v>
      </c>
      <c r="E46" s="8" t="s">
        <v>146</v>
      </c>
      <c r="F46" s="8" t="s">
        <v>147</v>
      </c>
      <c r="G46" s="7">
        <v>64</v>
      </c>
      <c r="H46" s="24">
        <v>1.0648148148148147E-4</v>
      </c>
      <c r="I46" s="19"/>
      <c r="J46" s="7" t="str">
        <f>IF(H46=0," ",IF(H46&lt;=[1]Разряды!$D$25,[1]Разряды!$D$3,IF(H46&lt;=[1]Разряды!$E$25,[1]Разряды!$E$3,IF(H46&lt;=[1]Разряды!$F$25,[1]Разряды!$F$3,IF(H46&lt;=[1]Разряды!$G$25,[1]Разряды!$G$3,IF(H46&lt;=[1]Разряды!$H$25,[1]Разряды!$H$3,IF(H46&lt;=[1]Разряды!$I$25,[1]Разряды!$I$3,IF(H46&lt;=[1]Разряды!$J$25,[1]Разряды!$J$3,"б/р"))))))))</f>
        <v>Iюн</v>
      </c>
      <c r="K46" s="11" t="s">
        <v>190</v>
      </c>
    </row>
    <row r="47" spans="1:11" x14ac:dyDescent="0.25">
      <c r="A47" s="6">
        <v>37</v>
      </c>
      <c r="B47" s="12" t="s">
        <v>207</v>
      </c>
      <c r="C47" s="14">
        <v>2004</v>
      </c>
      <c r="D47" s="13"/>
      <c r="E47" s="8" t="s">
        <v>82</v>
      </c>
      <c r="F47" s="77" t="s">
        <v>184</v>
      </c>
      <c r="G47" s="7">
        <v>257</v>
      </c>
      <c r="H47" s="24">
        <v>1.0648148148148147E-4</v>
      </c>
      <c r="I47" s="19"/>
      <c r="J47" s="7" t="str">
        <f>IF(H47=0," ",IF(H47&lt;=[1]Разряды!$D$25,[1]Разряды!$D$3,IF(H47&lt;=[1]Разряды!$E$25,[1]Разряды!$E$3,IF(H47&lt;=[1]Разряды!$F$25,[1]Разряды!$F$3,IF(H47&lt;=[1]Разряды!$G$25,[1]Разряды!$G$3,IF(H47&lt;=[1]Разряды!$H$25,[1]Разряды!$H$3,IF(H47&lt;=[1]Разряды!$I$25,[1]Разряды!$I$3,IF(H47&lt;=[1]Разряды!$J$25,[1]Разряды!$J$3,"б/р"))))))))</f>
        <v>Iюн</v>
      </c>
      <c r="K47" s="78" t="s">
        <v>188</v>
      </c>
    </row>
    <row r="48" spans="1:11" x14ac:dyDescent="0.25">
      <c r="A48" s="6">
        <v>39</v>
      </c>
      <c r="B48" s="12" t="s">
        <v>57</v>
      </c>
      <c r="C48" s="14">
        <v>2003</v>
      </c>
      <c r="D48" s="13" t="s">
        <v>13</v>
      </c>
      <c r="E48" s="8" t="s">
        <v>82</v>
      </c>
      <c r="F48" s="77" t="s">
        <v>184</v>
      </c>
      <c r="G48" s="51">
        <v>330</v>
      </c>
      <c r="H48" s="24">
        <v>1.0671296296296297E-4</v>
      </c>
      <c r="I48" s="19"/>
      <c r="J48" s="7" t="str">
        <f>IF(H48=0," ",IF(H48&lt;=[1]Разряды!$D$25,[1]Разряды!$D$3,IF(H48&lt;=[1]Разряды!$E$25,[1]Разряды!$E$3,IF(H48&lt;=[1]Разряды!$F$25,[1]Разряды!$F$3,IF(H48&lt;=[1]Разряды!$G$25,[1]Разряды!$G$3,IF(H48&lt;=[1]Разряды!$H$25,[1]Разряды!$H$3,IF(H48&lt;=[1]Разряды!$I$25,[1]Разряды!$I$3,IF(H48&lt;=[1]Разряды!$J$25,[1]Разряды!$J$3,"б/р"))))))))</f>
        <v>Iюн</v>
      </c>
      <c r="K48" s="11" t="s">
        <v>54</v>
      </c>
    </row>
    <row r="49" spans="1:11" x14ac:dyDescent="0.25">
      <c r="A49" s="6">
        <v>40</v>
      </c>
      <c r="B49" s="11" t="s">
        <v>106</v>
      </c>
      <c r="C49" s="13">
        <v>2004</v>
      </c>
      <c r="D49" s="13" t="s">
        <v>16</v>
      </c>
      <c r="E49" s="8" t="s">
        <v>82</v>
      </c>
      <c r="F49" s="8" t="s">
        <v>144</v>
      </c>
      <c r="G49" s="6">
        <v>104</v>
      </c>
      <c r="H49" s="24">
        <v>1.0752314814814815E-4</v>
      </c>
      <c r="I49" s="19"/>
      <c r="J49" s="7" t="str">
        <f>IF(H49=0," ",IF(H49&lt;=[1]Разряды!$D$25,[1]Разряды!$D$3,IF(H49&lt;=[1]Разряды!$E$25,[1]Разряды!$E$3,IF(H49&lt;=[1]Разряды!$F$25,[1]Разряды!$F$3,IF(H49&lt;=[1]Разряды!$G$25,[1]Разряды!$G$3,IF(H49&lt;=[1]Разряды!$H$25,[1]Разряды!$H$3,IF(H49&lt;=[1]Разряды!$I$25,[1]Разряды!$I$3,IF(H49&lt;=[1]Разряды!$J$25,[1]Разряды!$J$3,"б/р"))))))))</f>
        <v>Iюн</v>
      </c>
      <c r="K49" s="44" t="s">
        <v>42</v>
      </c>
    </row>
    <row r="50" spans="1:11" x14ac:dyDescent="0.25">
      <c r="A50" s="6">
        <v>40</v>
      </c>
      <c r="B50" s="11" t="s">
        <v>208</v>
      </c>
      <c r="C50" s="13">
        <v>2004</v>
      </c>
      <c r="D50" s="13"/>
      <c r="E50" s="80" t="s">
        <v>209</v>
      </c>
      <c r="F50" s="8" t="s">
        <v>85</v>
      </c>
      <c r="G50" s="51">
        <v>585</v>
      </c>
      <c r="H50" s="24">
        <v>1.0752314814814815E-4</v>
      </c>
      <c r="I50" s="19"/>
      <c r="J50" s="7" t="str">
        <f>IF(H50=0," ",IF(H50&lt;=[1]Разряды!$D$25,[1]Разряды!$D$3,IF(H50&lt;=[1]Разряды!$E$25,[1]Разряды!$E$3,IF(H50&lt;=[1]Разряды!$F$25,[1]Разряды!$F$3,IF(H50&lt;=[1]Разряды!$G$25,[1]Разряды!$G$3,IF(H50&lt;=[1]Разряды!$H$25,[1]Разряды!$H$3,IF(H50&lt;=[1]Разряды!$I$25,[1]Разряды!$I$3,IF(H50&lt;=[1]Разряды!$J$25,[1]Разряды!$J$3,"б/р"))))))))</f>
        <v>Iюн</v>
      </c>
      <c r="K50" s="11" t="s">
        <v>210</v>
      </c>
    </row>
    <row r="51" spans="1:11" x14ac:dyDescent="0.25">
      <c r="A51" s="6">
        <v>42</v>
      </c>
      <c r="B51" s="12" t="s">
        <v>211</v>
      </c>
      <c r="C51" s="13">
        <v>2003</v>
      </c>
      <c r="D51" s="7"/>
      <c r="E51" s="15" t="s">
        <v>180</v>
      </c>
      <c r="F51" s="8" t="s">
        <v>181</v>
      </c>
      <c r="G51" s="6">
        <v>2</v>
      </c>
      <c r="H51" s="24">
        <v>1.0798611111111111E-4</v>
      </c>
      <c r="I51" s="19"/>
      <c r="J51" s="7" t="str">
        <f>IF(H51=0," ",IF(H51&lt;=[1]Разряды!$D$25,[1]Разряды!$D$3,IF(H51&lt;=[1]Разряды!$E$25,[1]Разряды!$E$3,IF(H51&lt;=[1]Разряды!$F$25,[1]Разряды!$F$3,IF(H51&lt;=[1]Разряды!$G$25,[1]Разряды!$G$3,IF(H51&lt;=[1]Разряды!$H$25,[1]Разряды!$H$3,IF(H51&lt;=[1]Разряды!$I$25,[1]Разряды!$I$3,IF(H51&lt;=[1]Разряды!$J$25,[1]Разряды!$J$3,"б/р"))))))))</f>
        <v>Iюн</v>
      </c>
      <c r="K51" s="44" t="s">
        <v>182</v>
      </c>
    </row>
    <row r="52" spans="1:11" x14ac:dyDescent="0.25">
      <c r="A52" s="6">
        <v>43</v>
      </c>
      <c r="B52" s="12" t="s">
        <v>96</v>
      </c>
      <c r="C52" s="14">
        <v>2003</v>
      </c>
      <c r="D52" s="13" t="s">
        <v>13</v>
      </c>
      <c r="E52" s="8" t="s">
        <v>82</v>
      </c>
      <c r="F52" s="77" t="s">
        <v>184</v>
      </c>
      <c r="G52" s="51">
        <v>468</v>
      </c>
      <c r="H52" s="24">
        <v>1.0821759259259259E-4</v>
      </c>
      <c r="I52" s="19"/>
      <c r="J52" s="7" t="str">
        <f>IF(H52=0," ",IF(H52&lt;=[1]Разряды!$D$25,[1]Разряды!$D$3,IF(H52&lt;=[1]Разряды!$E$25,[1]Разряды!$E$3,IF(H52&lt;=[1]Разряды!$F$25,[1]Разряды!$F$3,IF(H52&lt;=[1]Разряды!$G$25,[1]Разряды!$G$3,IF(H52&lt;=[1]Разряды!$H$25,[1]Разряды!$H$3,IF(H52&lt;=[1]Разряды!$I$25,[1]Разряды!$I$3,IF(H52&lt;=[1]Разряды!$J$25,[1]Разряды!$J$3,"б/р"))))))))</f>
        <v>Iюн</v>
      </c>
      <c r="K52" s="11" t="s">
        <v>54</v>
      </c>
    </row>
    <row r="53" spans="1:11" x14ac:dyDescent="0.25">
      <c r="A53" s="6">
        <v>44</v>
      </c>
      <c r="B53" s="12" t="s">
        <v>212</v>
      </c>
      <c r="C53" s="13">
        <v>2003</v>
      </c>
      <c r="D53" s="13"/>
      <c r="E53" s="8" t="s">
        <v>159</v>
      </c>
      <c r="F53" s="8" t="s">
        <v>213</v>
      </c>
      <c r="G53" s="51">
        <v>402</v>
      </c>
      <c r="H53" s="24">
        <v>1.0833333333333333E-4</v>
      </c>
      <c r="I53" s="19"/>
      <c r="J53" s="7" t="str">
        <f>IF(H53=0," ",IF(H53&lt;=[1]Разряды!$D$25,[1]Разряды!$D$3,IF(H53&lt;=[1]Разряды!$E$25,[1]Разряды!$E$3,IF(H53&lt;=[1]Разряды!$F$25,[1]Разряды!$F$3,IF(H53&lt;=[1]Разряды!$G$25,[1]Разряды!$G$3,IF(H53&lt;=[1]Разряды!$H$25,[1]Разряды!$H$3,IF(H53&lt;=[1]Разряды!$I$25,[1]Разряды!$I$3,IF(H53&lt;=[1]Разряды!$J$25,[1]Разряды!$J$3,"б/р"))))))))</f>
        <v>Iюн</v>
      </c>
      <c r="K53" s="44" t="s">
        <v>214</v>
      </c>
    </row>
    <row r="54" spans="1:11" x14ac:dyDescent="0.25">
      <c r="A54" s="6">
        <v>45</v>
      </c>
      <c r="B54" s="12" t="s">
        <v>215</v>
      </c>
      <c r="C54" s="14">
        <v>2003</v>
      </c>
      <c r="D54" s="13"/>
      <c r="E54" s="8" t="s">
        <v>82</v>
      </c>
      <c r="F54" s="77" t="s">
        <v>184</v>
      </c>
      <c r="G54" s="51">
        <v>490</v>
      </c>
      <c r="H54" s="24">
        <v>1.0868055555555555E-4</v>
      </c>
      <c r="I54" s="19"/>
      <c r="J54" s="7" t="str">
        <f>IF(H54=0," ",IF(H54&lt;=[1]Разряды!$D$25,[1]Разряды!$D$3,IF(H54&lt;=[1]Разряды!$E$25,[1]Разряды!$E$3,IF(H54&lt;=[1]Разряды!$F$25,[1]Разряды!$F$3,IF(H54&lt;=[1]Разряды!$G$25,[1]Разряды!$G$3,IF(H54&lt;=[1]Разряды!$H$25,[1]Разряды!$H$3,IF(H54&lt;=[1]Разряды!$I$25,[1]Разряды!$I$3,IF(H54&lt;=[1]Разряды!$J$25,[1]Разряды!$J$3,"б/р"))))))))</f>
        <v>Iюн</v>
      </c>
      <c r="K54" s="11" t="s">
        <v>54</v>
      </c>
    </row>
    <row r="55" spans="1:11" x14ac:dyDescent="0.25">
      <c r="A55" s="6">
        <v>46</v>
      </c>
      <c r="B55" s="33" t="s">
        <v>216</v>
      </c>
      <c r="C55" s="23">
        <v>2003</v>
      </c>
      <c r="D55" s="18" t="s">
        <v>13</v>
      </c>
      <c r="E55" s="11" t="s">
        <v>82</v>
      </c>
      <c r="F55" s="11" t="s">
        <v>144</v>
      </c>
      <c r="G55" s="13">
        <v>217</v>
      </c>
      <c r="H55" s="81">
        <v>1.0902777777777778E-4</v>
      </c>
      <c r="I55" s="82"/>
      <c r="J55" s="13" t="str">
        <f>IF(H55=0," ",IF(H55&lt;=[1]Разряды!$D$25,[1]Разряды!$D$3,IF(H55&lt;=[1]Разряды!$E$25,[1]Разряды!$E$3,IF(H55&lt;=[1]Разряды!$F$25,[1]Разряды!$F$3,IF(H55&lt;=[1]Разряды!$G$25,[1]Разряды!$G$3,IF(H55&lt;=[1]Разряды!$H$25,[1]Разряды!$H$3,IF(H55&lt;=[1]Разряды!$I$25,[1]Разряды!$I$3,IF(H55&lt;=[1]Разряды!$J$25,[1]Разряды!$J$3,"б/р"))))))))</f>
        <v>Iюн</v>
      </c>
      <c r="K55" s="12" t="s">
        <v>26</v>
      </c>
    </row>
    <row r="56" spans="1:11" x14ac:dyDescent="0.25">
      <c r="A56" s="6">
        <v>47</v>
      </c>
      <c r="B56" s="12" t="s">
        <v>217</v>
      </c>
      <c r="C56" s="14">
        <v>2004</v>
      </c>
      <c r="D56" s="13"/>
      <c r="E56" s="83" t="s">
        <v>180</v>
      </c>
      <c r="F56" s="11" t="s">
        <v>181</v>
      </c>
      <c r="G56" s="14">
        <v>7</v>
      </c>
      <c r="H56" s="81">
        <v>1.1064814814814817E-4</v>
      </c>
      <c r="I56" s="82"/>
      <c r="J56" s="13" t="str">
        <f>IF(H56=0," ",IF(H56&lt;=[1]Разряды!$D$25,[1]Разряды!$D$3,IF(H56&lt;=[1]Разряды!$E$25,[1]Разряды!$E$3,IF(H56&lt;=[1]Разряды!$F$25,[1]Разряды!$F$3,IF(H56&lt;=[1]Разряды!$G$25,[1]Разряды!$G$3,IF(H56&lt;=[1]Разряды!$H$25,[1]Разряды!$H$3,IF(H56&lt;=[1]Разряды!$I$25,[1]Разряды!$I$3,IF(H56&lt;=[1]Разряды!$J$25,[1]Разряды!$J$3,"б/р"))))))))</f>
        <v>Iюн</v>
      </c>
      <c r="K56" s="44" t="s">
        <v>182</v>
      </c>
    </row>
    <row r="57" spans="1:11" x14ac:dyDescent="0.25">
      <c r="A57" s="6">
        <v>48</v>
      </c>
      <c r="B57" s="12" t="s">
        <v>218</v>
      </c>
      <c r="C57" s="14">
        <v>2005</v>
      </c>
      <c r="D57" s="13" t="s">
        <v>16</v>
      </c>
      <c r="E57" s="53" t="s">
        <v>82</v>
      </c>
      <c r="F57" s="77" t="s">
        <v>184</v>
      </c>
      <c r="G57" s="7">
        <v>455</v>
      </c>
      <c r="H57" s="24">
        <v>1.111111111111111E-4</v>
      </c>
      <c r="I57" s="19"/>
      <c r="J57" s="7" t="str">
        <f>IF(H57=0," ",IF(H57&lt;=[1]Разряды!$D$25,[1]Разряды!$D$3,IF(H57&lt;=[1]Разряды!$E$25,[1]Разряды!$E$3,IF(H57&lt;=[1]Разряды!$F$25,[1]Разряды!$F$3,IF(H57&lt;=[1]Разряды!$G$25,[1]Разряды!$G$3,IF(H57&lt;=[1]Разряды!$H$25,[1]Разряды!$H$3,IF(H57&lt;=[1]Разряды!$I$25,[1]Разряды!$I$3,IF(H57&lt;=[1]Разряды!$J$25,[1]Разряды!$J$3,"б/р"))))))))</f>
        <v>Iюн</v>
      </c>
      <c r="K57" s="11" t="s">
        <v>54</v>
      </c>
    </row>
    <row r="58" spans="1:11" x14ac:dyDescent="0.25">
      <c r="A58" s="6">
        <v>49</v>
      </c>
      <c r="B58" s="5" t="s">
        <v>219</v>
      </c>
      <c r="C58" s="6">
        <v>2003</v>
      </c>
      <c r="D58" s="13"/>
      <c r="E58" s="84" t="s">
        <v>180</v>
      </c>
      <c r="F58" s="53" t="s">
        <v>181</v>
      </c>
      <c r="G58" s="6">
        <v>18</v>
      </c>
      <c r="H58" s="24">
        <v>1.1307870370370371E-4</v>
      </c>
      <c r="I58" s="19"/>
      <c r="J58" s="7" t="str">
        <f>IF(H58=0," ",IF(H58&lt;=[1]Разряды!$D$25,[1]Разряды!$D$3,IF(H58&lt;=[1]Разряды!$E$25,[1]Разряды!$E$3,IF(H58&lt;=[1]Разряды!$F$25,[1]Разряды!$F$3,IF(H58&lt;=[1]Разряды!$G$25,[1]Разряды!$G$3,IF(H58&lt;=[1]Разряды!$H$25,[1]Разряды!$H$3,IF(H58&lt;=[1]Разряды!$I$25,[1]Разряды!$I$3,IF(H58&lt;=[1]Разряды!$J$25,[1]Разряды!$J$3,"б/р"))))))))</f>
        <v>IIюн</v>
      </c>
      <c r="K58" s="44" t="s">
        <v>182</v>
      </c>
    </row>
    <row r="59" spans="1:11" x14ac:dyDescent="0.25">
      <c r="A59" s="6">
        <v>50</v>
      </c>
      <c r="B59" s="12" t="s">
        <v>220</v>
      </c>
      <c r="C59" s="14">
        <v>2005</v>
      </c>
      <c r="D59" s="13"/>
      <c r="E59" s="84" t="s">
        <v>180</v>
      </c>
      <c r="F59" s="53" t="s">
        <v>181</v>
      </c>
      <c r="G59" s="38">
        <v>6</v>
      </c>
      <c r="H59" s="24">
        <v>1.1319444444444442E-4</v>
      </c>
      <c r="I59" s="19"/>
      <c r="J59" s="7" t="str">
        <f>IF(H59=0," ",IF(H59&lt;=[1]Разряды!$D$25,[1]Разряды!$D$3,IF(H59&lt;=[1]Разряды!$E$25,[1]Разряды!$E$3,IF(H59&lt;=[1]Разряды!$F$25,[1]Разряды!$F$3,IF(H59&lt;=[1]Разряды!$G$25,[1]Разряды!$G$3,IF(H59&lt;=[1]Разряды!$H$25,[1]Разряды!$H$3,IF(H59&lt;=[1]Разряды!$I$25,[1]Разряды!$I$3,IF(H59&lt;=[1]Разряды!$J$25,[1]Разряды!$J$3,"б/р"))))))))</f>
        <v>IIюн</v>
      </c>
      <c r="K59" s="44" t="s">
        <v>182</v>
      </c>
    </row>
    <row r="60" spans="1:11" x14ac:dyDescent="0.25">
      <c r="A60" s="6">
        <v>50</v>
      </c>
      <c r="B60" s="12" t="s">
        <v>221</v>
      </c>
      <c r="C60" s="14">
        <v>2005</v>
      </c>
      <c r="D60" s="13" t="s">
        <v>17</v>
      </c>
      <c r="E60" s="53" t="s">
        <v>82</v>
      </c>
      <c r="F60" s="77" t="s">
        <v>184</v>
      </c>
      <c r="G60" s="51">
        <v>460</v>
      </c>
      <c r="H60" s="24">
        <v>1.1319444444444442E-4</v>
      </c>
      <c r="I60" s="19"/>
      <c r="J60" s="7" t="str">
        <f>IF(H60=0," ",IF(H60&lt;=[1]Разряды!$D$25,[1]Разряды!$D$3,IF(H60&lt;=[1]Разряды!$E$25,[1]Разряды!$E$3,IF(H60&lt;=[1]Разряды!$F$25,[1]Разряды!$F$3,IF(H60&lt;=[1]Разряды!$G$25,[1]Разряды!$G$3,IF(H60&lt;=[1]Разряды!$H$25,[1]Разряды!$H$3,IF(H60&lt;=[1]Разряды!$I$25,[1]Разряды!$I$3,IF(H60&lt;=[1]Разряды!$J$25,[1]Разряды!$J$3,"б/р"))))))))</f>
        <v>IIюн</v>
      </c>
      <c r="K60" s="11" t="s">
        <v>54</v>
      </c>
    </row>
    <row r="61" spans="1:11" x14ac:dyDescent="0.25">
      <c r="A61" s="6">
        <v>52</v>
      </c>
      <c r="B61" s="12" t="s">
        <v>112</v>
      </c>
      <c r="C61" s="14">
        <v>2005</v>
      </c>
      <c r="D61" s="13" t="s">
        <v>16</v>
      </c>
      <c r="E61" s="53" t="s">
        <v>82</v>
      </c>
      <c r="F61" s="77" t="s">
        <v>184</v>
      </c>
      <c r="G61" s="51">
        <v>480</v>
      </c>
      <c r="H61" s="24">
        <v>1.1354166666666667E-4</v>
      </c>
      <c r="I61" s="19"/>
      <c r="J61" s="7" t="str">
        <f>IF(H61=0," ",IF(H61&lt;=[1]Разряды!$D$25,[1]Разряды!$D$3,IF(H61&lt;=[1]Разряды!$E$25,[1]Разряды!$E$3,IF(H61&lt;=[1]Разряды!$F$25,[1]Разряды!$F$3,IF(H61&lt;=[1]Разряды!$G$25,[1]Разряды!$G$3,IF(H61&lt;=[1]Разряды!$H$25,[1]Разряды!$H$3,IF(H61&lt;=[1]Разряды!$I$25,[1]Разряды!$I$3,IF(H61&lt;=[1]Разряды!$J$25,[1]Разряды!$J$3,"б/р"))))))))</f>
        <v>IIюн</v>
      </c>
      <c r="K61" s="11" t="s">
        <v>54</v>
      </c>
    </row>
    <row r="62" spans="1:11" x14ac:dyDescent="0.25">
      <c r="A62" s="6">
        <v>53</v>
      </c>
      <c r="B62" s="11" t="s">
        <v>222</v>
      </c>
      <c r="C62" s="13">
        <v>2003</v>
      </c>
      <c r="D62" s="13" t="s">
        <v>13</v>
      </c>
      <c r="E62" s="53" t="s">
        <v>82</v>
      </c>
      <c r="F62" s="53" t="s">
        <v>144</v>
      </c>
      <c r="G62" s="38">
        <v>171</v>
      </c>
      <c r="H62" s="24">
        <v>1.1365740740740742E-4</v>
      </c>
      <c r="I62" s="19"/>
      <c r="J62" s="7" t="str">
        <f>IF(H62=0," ",IF(H62&lt;=[1]Разряды!$D$25,[1]Разряды!$D$3,IF(H62&lt;=[1]Разряды!$E$25,[1]Разряды!$E$3,IF(H62&lt;=[1]Разряды!$F$25,[1]Разряды!$F$3,IF(H62&lt;=[1]Разряды!$G$25,[1]Разряды!$G$3,IF(H62&lt;=[1]Разряды!$H$25,[1]Разряды!$H$3,IF(H62&lt;=[1]Разряды!$I$25,[1]Разряды!$I$3,IF(H62&lt;=[1]Разряды!$J$25,[1]Разряды!$J$3,"б/р"))))))))</f>
        <v>IIюн</v>
      </c>
      <c r="K62" s="12" t="s">
        <v>86</v>
      </c>
    </row>
    <row r="63" spans="1:11" x14ac:dyDescent="0.25">
      <c r="A63" s="6">
        <v>53</v>
      </c>
      <c r="B63" s="12" t="s">
        <v>108</v>
      </c>
      <c r="C63" s="14">
        <v>2005</v>
      </c>
      <c r="D63" s="13" t="s">
        <v>16</v>
      </c>
      <c r="E63" s="8" t="s">
        <v>82</v>
      </c>
      <c r="F63" s="77" t="s">
        <v>184</v>
      </c>
      <c r="G63" s="7">
        <v>475</v>
      </c>
      <c r="H63" s="24">
        <v>1.1365740740740742E-4</v>
      </c>
      <c r="I63" s="19"/>
      <c r="J63" s="7" t="str">
        <f>IF(H63=0," ",IF(H63&lt;=[1]Разряды!$D$25,[1]Разряды!$D$3,IF(H63&lt;=[1]Разряды!$E$25,[1]Разряды!$E$3,IF(H63&lt;=[1]Разряды!$F$25,[1]Разряды!$F$3,IF(H63&lt;=[1]Разряды!$G$25,[1]Разряды!$G$3,IF(H63&lt;=[1]Разряды!$H$25,[1]Разряды!$H$3,IF(H63&lt;=[1]Разряды!$I$25,[1]Разряды!$I$3,IF(H63&lt;=[1]Разряды!$J$25,[1]Разряды!$J$3,"б/р"))))))))</f>
        <v>IIюн</v>
      </c>
      <c r="K63" s="11" t="s">
        <v>185</v>
      </c>
    </row>
    <row r="64" spans="1:11" x14ac:dyDescent="0.25">
      <c r="A64" s="6">
        <v>55</v>
      </c>
      <c r="B64" s="12" t="s">
        <v>223</v>
      </c>
      <c r="C64" s="14">
        <v>2005</v>
      </c>
      <c r="D64" s="13"/>
      <c r="E64" s="11" t="s">
        <v>82</v>
      </c>
      <c r="F64" s="77" t="s">
        <v>184</v>
      </c>
      <c r="G64" s="13">
        <v>602</v>
      </c>
      <c r="H64" s="24">
        <v>1.1435185185185186E-4</v>
      </c>
      <c r="I64" s="19"/>
      <c r="J64" s="7" t="str">
        <f>IF(H64=0," ",IF(H64&lt;=[1]Разряды!$D$25,[1]Разряды!$D$3,IF(H64&lt;=[1]Разряды!$E$25,[1]Разряды!$E$3,IF(H64&lt;=[1]Разряды!$F$25,[1]Разряды!$F$3,IF(H64&lt;=[1]Разряды!$G$25,[1]Разряды!$G$3,IF(H64&lt;=[1]Разряды!$H$25,[1]Разряды!$H$3,IF(H64&lt;=[1]Разряды!$I$25,[1]Разряды!$I$3,IF(H64&lt;=[1]Разряды!$J$25,[1]Разряды!$J$3,"б/р"))))))))</f>
        <v>IIюн</v>
      </c>
      <c r="K64" s="11" t="s">
        <v>54</v>
      </c>
    </row>
    <row r="65" spans="1:11" x14ac:dyDescent="0.25">
      <c r="A65" s="6">
        <v>56</v>
      </c>
      <c r="B65" s="11" t="s">
        <v>224</v>
      </c>
      <c r="C65" s="13">
        <v>2004</v>
      </c>
      <c r="D65" s="13"/>
      <c r="E65" s="11" t="s">
        <v>168</v>
      </c>
      <c r="F65" s="11" t="s">
        <v>169</v>
      </c>
      <c r="G65" s="14">
        <v>605</v>
      </c>
      <c r="H65" s="24">
        <v>1.1446759259259259E-4</v>
      </c>
      <c r="I65" s="19"/>
      <c r="J65" s="7" t="str">
        <f>IF(H65=0," ",IF(H65&lt;=[1]Разряды!$D$25,[1]Разряды!$D$3,IF(H65&lt;=[1]Разряды!$E$25,[1]Разряды!$E$3,IF(H65&lt;=[1]Разряды!$F$25,[1]Разряды!$F$3,IF(H65&lt;=[1]Разряды!$G$25,[1]Разряды!$G$3,IF(H65&lt;=[1]Разряды!$H$25,[1]Разряды!$H$3,IF(H65&lt;=[1]Разряды!$I$25,[1]Разряды!$I$3,IF(H65&lt;=[1]Разряды!$J$25,[1]Разряды!$J$3,"б/р"))))))))</f>
        <v>IIюн</v>
      </c>
      <c r="K65" s="11" t="s">
        <v>170</v>
      </c>
    </row>
    <row r="66" spans="1:11" x14ac:dyDescent="0.25">
      <c r="A66" s="6">
        <v>57</v>
      </c>
      <c r="B66" s="11" t="s">
        <v>225</v>
      </c>
      <c r="C66" s="13">
        <v>2004</v>
      </c>
      <c r="D66" s="13"/>
      <c r="E66" s="11" t="s">
        <v>168</v>
      </c>
      <c r="F66" s="11" t="s">
        <v>169</v>
      </c>
      <c r="G66" s="13">
        <v>571</v>
      </c>
      <c r="H66" s="24">
        <v>1.1458333333333334E-4</v>
      </c>
      <c r="I66" s="19"/>
      <c r="J66" s="7" t="str">
        <f>IF(H66=0," ",IF(H66&lt;=[1]Разряды!$D$25,[1]Разряды!$D$3,IF(H66&lt;=[1]Разряды!$E$25,[1]Разряды!$E$3,IF(H66&lt;=[1]Разряды!$F$25,[1]Разряды!$F$3,IF(H66&lt;=[1]Разряды!$G$25,[1]Разряды!$G$3,IF(H66&lt;=[1]Разряды!$H$25,[1]Разряды!$H$3,IF(H66&lt;=[1]Разряды!$I$25,[1]Разряды!$I$3,IF(H66&lt;=[1]Разряды!$J$25,[1]Разряды!$J$3,"б/р"))))))))</f>
        <v>IIюн</v>
      </c>
      <c r="K66" s="11" t="s">
        <v>170</v>
      </c>
    </row>
    <row r="67" spans="1:11" x14ac:dyDescent="0.25">
      <c r="A67" s="6">
        <v>58</v>
      </c>
      <c r="B67" s="11" t="s">
        <v>226</v>
      </c>
      <c r="C67" s="13">
        <v>2003</v>
      </c>
      <c r="D67" s="13" t="s">
        <v>17</v>
      </c>
      <c r="E67" s="11" t="s">
        <v>82</v>
      </c>
      <c r="F67" s="11" t="s">
        <v>144</v>
      </c>
      <c r="G67" s="13">
        <v>56</v>
      </c>
      <c r="H67" s="24">
        <v>1.1469907407407407E-4</v>
      </c>
      <c r="I67" s="19"/>
      <c r="J67" s="7" t="str">
        <f>IF(H67=0," ",IF(H67&lt;=[1]Разряды!$D$25,[1]Разряды!$D$3,IF(H67&lt;=[1]Разряды!$E$25,[1]Разряды!$E$3,IF(H67&lt;=[1]Разряды!$F$25,[1]Разряды!$F$3,IF(H67&lt;=[1]Разряды!$G$25,[1]Разряды!$G$3,IF(H67&lt;=[1]Разряды!$H$25,[1]Разряды!$H$3,IF(H67&lt;=[1]Разряды!$I$25,[1]Разряды!$I$3,IF(H67&lt;=[1]Разряды!$J$25,[1]Разряды!$J$3,"б/р"))))))))</f>
        <v>IIюн</v>
      </c>
      <c r="K67" s="11" t="s">
        <v>45</v>
      </c>
    </row>
    <row r="68" spans="1:11" x14ac:dyDescent="0.25">
      <c r="A68" s="6">
        <v>59</v>
      </c>
      <c r="B68" s="11" t="s">
        <v>227</v>
      </c>
      <c r="C68" s="13">
        <v>2005</v>
      </c>
      <c r="D68" s="13" t="s">
        <v>16</v>
      </c>
      <c r="E68" s="11" t="s">
        <v>82</v>
      </c>
      <c r="F68" s="11" t="s">
        <v>144</v>
      </c>
      <c r="G68" s="13">
        <v>360</v>
      </c>
      <c r="H68" s="24">
        <v>1.1597222222222221E-4</v>
      </c>
      <c r="I68" s="19"/>
      <c r="J68" s="7" t="str">
        <f>IF(H68=0," ",IF(H68&lt;=[1]Разряды!$D$25,[1]Разряды!$D$3,IF(H68&lt;=[1]Разряды!$E$25,[1]Разряды!$E$3,IF(H68&lt;=[1]Разряды!$F$25,[1]Разряды!$F$3,IF(H68&lt;=[1]Разряды!$G$25,[1]Разряды!$G$3,IF(H68&lt;=[1]Разряды!$H$25,[1]Разряды!$H$3,IF(H68&lt;=[1]Разряды!$I$25,[1]Разряды!$I$3,IF(H68&lt;=[1]Разряды!$J$25,[1]Разряды!$J$3,"б/р"))))))))</f>
        <v>IIюн</v>
      </c>
      <c r="K68" s="11" t="s">
        <v>18</v>
      </c>
    </row>
    <row r="69" spans="1:11" x14ac:dyDescent="0.25">
      <c r="A69" s="6">
        <v>60</v>
      </c>
      <c r="B69" s="11" t="s">
        <v>228</v>
      </c>
      <c r="C69" s="13">
        <v>2004</v>
      </c>
      <c r="D69" s="13"/>
      <c r="E69" s="11" t="s">
        <v>168</v>
      </c>
      <c r="F69" s="11" t="s">
        <v>169</v>
      </c>
      <c r="G69" s="14">
        <v>610</v>
      </c>
      <c r="H69" s="24">
        <v>1.1620370370370369E-4</v>
      </c>
      <c r="I69" s="19"/>
      <c r="J69" s="7" t="str">
        <f>IF(H69=0," ",IF(H69&lt;=[1]Разряды!$D$25,[1]Разряды!$D$3,IF(H69&lt;=[1]Разряды!$E$25,[1]Разряды!$E$3,IF(H69&lt;=[1]Разряды!$F$25,[1]Разряды!$F$3,IF(H69&lt;=[1]Разряды!$G$25,[1]Разряды!$G$3,IF(H69&lt;=[1]Разряды!$H$25,[1]Разряды!$H$3,IF(H69&lt;=[1]Разряды!$I$25,[1]Разряды!$I$3,IF(H69&lt;=[1]Разряды!$J$25,[1]Разряды!$J$3,"б/р"))))))))</f>
        <v>IIюн</v>
      </c>
      <c r="K69" s="11" t="s">
        <v>170</v>
      </c>
    </row>
    <row r="70" spans="1:11" x14ac:dyDescent="0.25">
      <c r="A70" s="6">
        <v>61</v>
      </c>
      <c r="B70" s="12" t="s">
        <v>229</v>
      </c>
      <c r="C70" s="14">
        <v>2003</v>
      </c>
      <c r="D70" s="13"/>
      <c r="E70" s="11" t="s">
        <v>82</v>
      </c>
      <c r="F70" s="77" t="s">
        <v>184</v>
      </c>
      <c r="G70" s="13">
        <v>258</v>
      </c>
      <c r="H70" s="24">
        <v>1.1631944444444445E-4</v>
      </c>
      <c r="I70" s="19"/>
      <c r="J70" s="7" t="str">
        <f>IF(H70=0," ",IF(H70&lt;=[1]Разряды!$D$25,[1]Разряды!$D$3,IF(H70&lt;=[1]Разряды!$E$25,[1]Разряды!$E$3,IF(H70&lt;=[1]Разряды!$F$25,[1]Разряды!$F$3,IF(H70&lt;=[1]Разряды!$G$25,[1]Разряды!$G$3,IF(H70&lt;=[1]Разряды!$H$25,[1]Разряды!$H$3,IF(H70&lt;=[1]Разряды!$I$25,[1]Разряды!$I$3,IF(H70&lt;=[1]Разряды!$J$25,[1]Разряды!$J$3,"б/р"))))))))</f>
        <v>IIюн</v>
      </c>
      <c r="K70" s="78" t="s">
        <v>188</v>
      </c>
    </row>
    <row r="71" spans="1:11" x14ac:dyDescent="0.25">
      <c r="A71" s="6">
        <v>62</v>
      </c>
      <c r="B71" s="12" t="s">
        <v>230</v>
      </c>
      <c r="C71" s="14">
        <v>2003</v>
      </c>
      <c r="D71" s="13"/>
      <c r="E71" s="83" t="s">
        <v>180</v>
      </c>
      <c r="F71" s="11" t="s">
        <v>181</v>
      </c>
      <c r="G71" s="6">
        <v>14</v>
      </c>
      <c r="H71" s="24">
        <v>1.1666666666666667E-4</v>
      </c>
      <c r="I71" s="19"/>
      <c r="J71" s="7" t="str">
        <f>IF(H71=0," ",IF(H71&lt;=[1]Разряды!$D$25,[1]Разряды!$D$3,IF(H71&lt;=[1]Разряды!$E$25,[1]Разряды!$E$3,IF(H71&lt;=[1]Разряды!$F$25,[1]Разряды!$F$3,IF(H71&lt;=[1]Разряды!$G$25,[1]Разряды!$G$3,IF(H71&lt;=[1]Разряды!$H$25,[1]Разряды!$H$3,IF(H71&lt;=[1]Разряды!$I$25,[1]Разряды!$I$3,IF(H71&lt;=[1]Разряды!$J$25,[1]Разряды!$J$3,"б/р"))))))))</f>
        <v>IIюн</v>
      </c>
      <c r="K71" s="42" t="s">
        <v>182</v>
      </c>
    </row>
    <row r="72" spans="1:11" x14ac:dyDescent="0.25">
      <c r="A72" s="6">
        <v>63</v>
      </c>
      <c r="B72" s="11" t="s">
        <v>231</v>
      </c>
      <c r="C72" s="13">
        <v>2003</v>
      </c>
      <c r="D72" s="13" t="s">
        <v>16</v>
      </c>
      <c r="E72" s="11" t="s">
        <v>82</v>
      </c>
      <c r="F72" s="11" t="s">
        <v>144</v>
      </c>
      <c r="G72" s="7">
        <v>40</v>
      </c>
      <c r="H72" s="24">
        <v>1.1828703703703704E-4</v>
      </c>
      <c r="I72" s="19"/>
      <c r="J72" s="7" t="str">
        <f>IF(H72=0," ",IF(H72&lt;=[1]Разряды!$D$25,[1]Разряды!$D$3,IF(H72&lt;=[1]Разряды!$E$25,[1]Разряды!$E$3,IF(H72&lt;=[1]Разряды!$F$25,[1]Разряды!$F$3,IF(H72&lt;=[1]Разряды!$G$25,[1]Разряды!$G$3,IF(H72&lt;=[1]Разряды!$H$25,[1]Разряды!$H$3,IF(H72&lt;=[1]Разряды!$I$25,[1]Разряды!$I$3,IF(H72&lt;=[1]Разряды!$J$25,[1]Разряды!$J$3,"б/р"))))))))</f>
        <v>IIIюн</v>
      </c>
      <c r="K72" s="8" t="s">
        <v>24</v>
      </c>
    </row>
    <row r="73" spans="1:11" x14ac:dyDescent="0.25">
      <c r="A73" s="6">
        <v>64</v>
      </c>
      <c r="B73" s="11" t="s">
        <v>232</v>
      </c>
      <c r="C73" s="13">
        <v>2004</v>
      </c>
      <c r="D73" s="7"/>
      <c r="E73" s="11" t="s">
        <v>82</v>
      </c>
      <c r="F73" s="11" t="s">
        <v>144</v>
      </c>
      <c r="G73" s="6">
        <v>223</v>
      </c>
      <c r="H73" s="24">
        <v>1.1851851851851851E-4</v>
      </c>
      <c r="I73" s="19"/>
      <c r="J73" s="7" t="str">
        <f>IF(H73=0," ",IF(H73&lt;=[1]Разряды!$D$25,[1]Разряды!$D$3,IF(H73&lt;=[1]Разряды!$E$25,[1]Разряды!$E$3,IF(H73&lt;=[1]Разряды!$F$25,[1]Разряды!$F$3,IF(H73&lt;=[1]Разряды!$G$25,[1]Разряды!$G$3,IF(H73&lt;=[1]Разряды!$H$25,[1]Разряды!$H$3,IF(H73&lt;=[1]Разряды!$I$25,[1]Разряды!$I$3,IF(H73&lt;=[1]Разряды!$J$25,[1]Разряды!$J$3,"б/р"))))))))</f>
        <v>IIIюн</v>
      </c>
      <c r="K73" s="8" t="s">
        <v>26</v>
      </c>
    </row>
    <row r="74" spans="1:11" x14ac:dyDescent="0.25">
      <c r="A74" s="6">
        <v>65</v>
      </c>
      <c r="B74" s="12" t="s">
        <v>233</v>
      </c>
      <c r="C74" s="13">
        <v>2005</v>
      </c>
      <c r="D74" s="13"/>
      <c r="E74" s="11" t="s">
        <v>159</v>
      </c>
      <c r="F74" s="11" t="s">
        <v>213</v>
      </c>
      <c r="G74" s="7">
        <v>175</v>
      </c>
      <c r="H74" s="24">
        <v>1.1874999999999999E-4</v>
      </c>
      <c r="I74" s="19"/>
      <c r="J74" s="7" t="str">
        <f>IF(H74=0," ",IF(H74&lt;=[1]Разряды!$D$25,[1]Разряды!$D$3,IF(H74&lt;=[1]Разряды!$E$25,[1]Разряды!$E$3,IF(H74&lt;=[1]Разряды!$F$25,[1]Разряды!$F$3,IF(H74&lt;=[1]Разряды!$G$25,[1]Разряды!$G$3,IF(H74&lt;=[1]Разряды!$H$25,[1]Разряды!$H$3,IF(H74&lt;=[1]Разряды!$I$25,[1]Разряды!$I$3,IF(H74&lt;=[1]Разряды!$J$25,[1]Разряды!$J$3,"б/р"))))))))</f>
        <v>IIIюн</v>
      </c>
      <c r="K74" s="42" t="s">
        <v>214</v>
      </c>
    </row>
    <row r="75" spans="1:11" x14ac:dyDescent="0.25">
      <c r="A75" s="6">
        <v>66</v>
      </c>
      <c r="B75" s="11" t="s">
        <v>234</v>
      </c>
      <c r="C75" s="13">
        <v>2005</v>
      </c>
      <c r="D75" s="13"/>
      <c r="E75" s="11" t="s">
        <v>159</v>
      </c>
      <c r="F75" s="11" t="s">
        <v>213</v>
      </c>
      <c r="G75" s="7">
        <v>158</v>
      </c>
      <c r="H75" s="24">
        <v>1.1898148148148147E-4</v>
      </c>
      <c r="I75" s="19"/>
      <c r="J75" s="7" t="str">
        <f>IF(H75=0," ",IF(H75&lt;=[1]Разряды!$D$25,[1]Разряды!$D$3,IF(H75&lt;=[1]Разряды!$E$25,[1]Разряды!$E$3,IF(H75&lt;=[1]Разряды!$F$25,[1]Разряды!$F$3,IF(H75&lt;=[1]Разряды!$G$25,[1]Разряды!$G$3,IF(H75&lt;=[1]Разряды!$H$25,[1]Разряды!$H$3,IF(H75&lt;=[1]Разряды!$I$25,[1]Разряды!$I$3,IF(H75&lt;=[1]Разряды!$J$25,[1]Разряды!$J$3,"б/р"))))))))</f>
        <v>IIIюн</v>
      </c>
      <c r="K75" s="42" t="s">
        <v>214</v>
      </c>
    </row>
    <row r="76" spans="1:11" x14ac:dyDescent="0.25">
      <c r="A76" s="6">
        <v>67</v>
      </c>
      <c r="B76" s="12" t="s">
        <v>235</v>
      </c>
      <c r="C76" s="14">
        <v>2004</v>
      </c>
      <c r="D76" s="13"/>
      <c r="E76" s="11" t="s">
        <v>82</v>
      </c>
      <c r="F76" s="77" t="s">
        <v>184</v>
      </c>
      <c r="G76" s="7">
        <v>617</v>
      </c>
      <c r="H76" s="24">
        <v>1.2245370370370369E-4</v>
      </c>
      <c r="I76" s="19"/>
      <c r="J76" s="7" t="str">
        <f>IF(H76=0," ",IF(H76&lt;=[1]Разряды!$D$25,[1]Разряды!$D$3,IF(H76&lt;=[1]Разряды!$E$25,[1]Разряды!$E$3,IF(H76&lt;=[1]Разряды!$F$25,[1]Разряды!$F$3,IF(H76&lt;=[1]Разряды!$G$25,[1]Разряды!$G$3,IF(H76&lt;=[1]Разряды!$H$25,[1]Разряды!$H$3,IF(H76&lt;=[1]Разряды!$I$25,[1]Разряды!$I$3,IF(H76&lt;=[1]Разряды!$J$25,[1]Разряды!$J$3,"б/р"))))))))</f>
        <v>IIIюн</v>
      </c>
      <c r="K76" s="8" t="s">
        <v>54</v>
      </c>
    </row>
    <row r="77" spans="1:11" x14ac:dyDescent="0.25">
      <c r="A77" s="6">
        <v>68</v>
      </c>
      <c r="B77" s="12" t="s">
        <v>236</v>
      </c>
      <c r="C77" s="13">
        <v>2005</v>
      </c>
      <c r="D77" s="13"/>
      <c r="E77" s="11" t="s">
        <v>168</v>
      </c>
      <c r="F77" s="11" t="s">
        <v>169</v>
      </c>
      <c r="G77" s="7">
        <v>58</v>
      </c>
      <c r="H77" s="24">
        <v>1.2418981481481482E-4</v>
      </c>
      <c r="I77" s="19"/>
      <c r="J77" s="7" t="str">
        <f>IF(H77=0," ",IF(H77&lt;=[1]Разряды!$D$25,[1]Разряды!$D$3,IF(H77&lt;=[1]Разряды!$E$25,[1]Разряды!$E$3,IF(H77&lt;=[1]Разряды!$F$25,[1]Разряды!$F$3,IF(H77&lt;=[1]Разряды!$G$25,[1]Разряды!$G$3,IF(H77&lt;=[1]Разряды!$H$25,[1]Разряды!$H$3,IF(H77&lt;=[1]Разряды!$I$25,[1]Разряды!$I$3,IF(H77&lt;=[1]Разряды!$J$25,[1]Разряды!$J$3,"б/р"))))))))</f>
        <v>IIIюн</v>
      </c>
      <c r="K77" s="42" t="s">
        <v>170</v>
      </c>
    </row>
    <row r="78" spans="1:11" x14ac:dyDescent="0.25">
      <c r="A78" s="6">
        <v>69</v>
      </c>
      <c r="B78" s="12" t="s">
        <v>237</v>
      </c>
      <c r="C78" s="14">
        <v>2004</v>
      </c>
      <c r="D78" s="13"/>
      <c r="E78" s="11" t="s">
        <v>82</v>
      </c>
      <c r="F78" s="77" t="s">
        <v>184</v>
      </c>
      <c r="G78" s="7">
        <v>277</v>
      </c>
      <c r="H78" s="24">
        <v>1.2557870370370368E-4</v>
      </c>
      <c r="I78" s="19"/>
      <c r="J78" s="7" t="str">
        <f>IF(H78=0," ",IF(H78&lt;=[1]Разряды!$D$25,[1]Разряды!$D$3,IF(H78&lt;=[1]Разряды!$E$25,[1]Разряды!$E$3,IF(H78&lt;=[1]Разряды!$F$25,[1]Разряды!$F$3,IF(H78&lt;=[1]Разряды!$G$25,[1]Разряды!$G$3,IF(H78&lt;=[1]Разряды!$H$25,[1]Разряды!$H$3,IF(H78&lt;=[1]Разряды!$I$25,[1]Разряды!$I$3,IF(H78&lt;=[1]Разряды!$J$25,[1]Разряды!$J$3,"б/р"))))))))</f>
        <v>б/р</v>
      </c>
      <c r="K78" s="85" t="s">
        <v>188</v>
      </c>
    </row>
    <row r="79" spans="1:11" x14ac:dyDescent="0.25">
      <c r="A79" s="6">
        <v>70</v>
      </c>
      <c r="B79" s="12" t="s">
        <v>238</v>
      </c>
      <c r="C79" s="14">
        <v>2005</v>
      </c>
      <c r="D79" s="13"/>
      <c r="E79" s="11" t="s">
        <v>82</v>
      </c>
      <c r="F79" s="77" t="s">
        <v>184</v>
      </c>
      <c r="G79" s="7">
        <v>457</v>
      </c>
      <c r="H79" s="24">
        <v>1.2905092592592593E-4</v>
      </c>
      <c r="I79" s="19"/>
      <c r="J79" s="7" t="str">
        <f>IF(H79=0," ",IF(H79&lt;=[1]Разряды!$D$25,[1]Разряды!$D$3,IF(H79&lt;=[1]Разряды!$E$25,[1]Разряды!$E$3,IF(H79&lt;=[1]Разряды!$F$25,[1]Разряды!$F$3,IF(H79&lt;=[1]Разряды!$G$25,[1]Разряды!$G$3,IF(H79&lt;=[1]Разряды!$H$25,[1]Разряды!$H$3,IF(H79&lt;=[1]Разряды!$I$25,[1]Разряды!$I$3,IF(H79&lt;=[1]Разряды!$J$25,[1]Разряды!$J$3,"б/р"))))))))</f>
        <v>б/р</v>
      </c>
      <c r="K79" s="8" t="s">
        <v>54</v>
      </c>
    </row>
    <row r="80" spans="1:11" x14ac:dyDescent="0.25">
      <c r="A80" s="7" t="s">
        <v>239</v>
      </c>
      <c r="B80" s="11" t="s">
        <v>240</v>
      </c>
      <c r="C80" s="13">
        <v>2004</v>
      </c>
      <c r="D80" s="13" t="s">
        <v>12</v>
      </c>
      <c r="E80" s="8" t="s">
        <v>83</v>
      </c>
      <c r="F80" s="15" t="s">
        <v>241</v>
      </c>
      <c r="G80" s="51">
        <v>39</v>
      </c>
      <c r="H80" s="24">
        <v>9.8842592592592577E-5</v>
      </c>
      <c r="I80" s="19"/>
      <c r="J80" s="7" t="str">
        <f>IF(H80=0," ",IF(H80&lt;=[1]Разряды!$D$25,[1]Разряды!$D$3,IF(H80&lt;=[1]Разряды!$E$25,[1]Разряды!$E$3,IF(H80&lt;=[1]Разряды!$F$25,[1]Разряды!$F$3,IF(H80&lt;=[1]Разряды!$G$25,[1]Разряды!$G$3,IF(H80&lt;=[1]Разряды!$H$25,[1]Разряды!$H$3,IF(H80&lt;=[1]Разряды!$I$25,[1]Разряды!$I$3,IF(H80&lt;=[1]Разряды!$J$25,[1]Разряды!$J$3,"б/р"))))))))</f>
        <v>II</v>
      </c>
      <c r="K80" s="11" t="s">
        <v>53</v>
      </c>
    </row>
    <row r="81" spans="1:11" x14ac:dyDescent="0.25">
      <c r="A81" s="7" t="s">
        <v>239</v>
      </c>
      <c r="B81" s="8" t="s">
        <v>242</v>
      </c>
      <c r="C81" s="7">
        <v>2003</v>
      </c>
      <c r="D81" s="7" t="s">
        <v>16</v>
      </c>
      <c r="E81" s="8" t="s">
        <v>83</v>
      </c>
      <c r="F81" s="8" t="s">
        <v>241</v>
      </c>
      <c r="G81" s="7">
        <v>88</v>
      </c>
      <c r="H81" s="24">
        <v>1.105324074074074E-4</v>
      </c>
      <c r="I81" s="19"/>
      <c r="J81" s="7" t="str">
        <f>IF(H81=0," ",IF(H81&lt;=[1]Разряды!$D$25,[1]Разряды!$D$3,IF(H81&lt;=[1]Разряды!$E$25,[1]Разряды!$E$3,IF(H81&lt;=[1]Разряды!$F$25,[1]Разряды!$F$3,IF(H81&lt;=[1]Разряды!$G$25,[1]Разряды!$G$3,IF(H81&lt;=[1]Разряды!$H$25,[1]Разряды!$H$3,IF(H81&lt;=[1]Разряды!$I$25,[1]Разряды!$I$3,IF(H81&lt;=[1]Разряды!$J$25,[1]Разряды!$J$3,"б/р"))))))))</f>
        <v>Iюн</v>
      </c>
      <c r="K81" s="34" t="s">
        <v>243</v>
      </c>
    </row>
    <row r="82" spans="1:11" x14ac:dyDescent="0.25">
      <c r="A82" s="13"/>
      <c r="B82" s="11"/>
      <c r="C82" s="13"/>
      <c r="D82" s="13"/>
      <c r="E82" s="53"/>
      <c r="F82" s="53"/>
      <c r="G82" s="51"/>
      <c r="H82" s="81"/>
      <c r="I82" s="82"/>
      <c r="J82" s="7"/>
      <c r="K82" s="11"/>
    </row>
    <row r="83" spans="1:11" ht="18" x14ac:dyDescent="0.25">
      <c r="A83" s="16"/>
      <c r="B83" s="16"/>
      <c r="C83" s="16"/>
      <c r="D83" s="16"/>
      <c r="E83" s="60" t="s">
        <v>23</v>
      </c>
      <c r="F83" s="60"/>
      <c r="G83" s="60"/>
      <c r="H83" s="17"/>
      <c r="I83" s="16"/>
      <c r="J83" s="21" t="s">
        <v>244</v>
      </c>
      <c r="K83" s="16"/>
    </row>
    <row r="84" spans="1:11" x14ac:dyDescent="0.25">
      <c r="A84" s="20"/>
      <c r="B84" s="20"/>
      <c r="C84" s="73"/>
      <c r="D84" s="61" t="s">
        <v>245</v>
      </c>
      <c r="E84" s="62"/>
      <c r="F84" s="62"/>
      <c r="G84" s="62"/>
      <c r="H84" s="61"/>
      <c r="I84" s="13"/>
      <c r="J84" s="21" t="s">
        <v>143</v>
      </c>
      <c r="K84" s="73"/>
    </row>
    <row r="85" spans="1:11" x14ac:dyDescent="0.25">
      <c r="A85" s="41">
        <v>1</v>
      </c>
      <c r="B85" s="5" t="s">
        <v>246</v>
      </c>
      <c r="C85" s="6">
        <v>2002</v>
      </c>
      <c r="D85" s="7" t="s">
        <v>21</v>
      </c>
      <c r="E85" s="8" t="s">
        <v>172</v>
      </c>
      <c r="F85" s="36" t="s">
        <v>173</v>
      </c>
      <c r="G85" s="13">
        <v>61</v>
      </c>
      <c r="H85" s="24">
        <v>9.5138888888888896E-5</v>
      </c>
      <c r="I85" s="24">
        <v>9.4560185185185169E-5</v>
      </c>
      <c r="J85" s="7" t="str">
        <f>IF(H85=0," ",IF(H85&lt;=[1]Разряды!$D$25,[1]Разряды!$D$3,IF(H85&lt;=[1]Разряды!$E$25,[1]Разряды!$E$3,IF(H85&lt;=[1]Разряды!$F$25,[1]Разряды!$F$3,IF(H85&lt;=[1]Разряды!$G$25,[1]Разряды!$G$3,IF(H85&lt;=[1]Разряды!$H$25,[1]Разряды!$H$3,IF(H85&lt;=[1]Разряды!$I$25,[1]Разряды!$I$3,IF(H85&lt;=[1]Разряды!$J$25,[1]Разряды!$J$3,"б/р"))))))))</f>
        <v>I</v>
      </c>
      <c r="K85" s="8" t="s">
        <v>174</v>
      </c>
    </row>
    <row r="86" spans="1:11" x14ac:dyDescent="0.25">
      <c r="A86" s="4">
        <v>2</v>
      </c>
      <c r="B86" s="8" t="s">
        <v>247</v>
      </c>
      <c r="C86" s="6">
        <v>2002</v>
      </c>
      <c r="D86" s="7" t="s">
        <v>21</v>
      </c>
      <c r="E86" s="8" t="s">
        <v>150</v>
      </c>
      <c r="F86" s="36" t="s">
        <v>151</v>
      </c>
      <c r="G86" s="7">
        <v>188</v>
      </c>
      <c r="H86" s="24">
        <v>9.6527777777777776E-5</v>
      </c>
      <c r="I86" s="24">
        <v>9.4791666666666649E-5</v>
      </c>
      <c r="J86" s="7" t="s">
        <v>25</v>
      </c>
      <c r="K86" s="8" t="s">
        <v>152</v>
      </c>
    </row>
    <row r="87" spans="1:11" x14ac:dyDescent="0.25">
      <c r="A87" s="4">
        <v>3</v>
      </c>
      <c r="B87" s="5" t="s">
        <v>248</v>
      </c>
      <c r="C87" s="6">
        <v>2002</v>
      </c>
      <c r="D87" s="7" t="s">
        <v>21</v>
      </c>
      <c r="E87" s="8" t="s">
        <v>249</v>
      </c>
      <c r="F87" s="36" t="s">
        <v>250</v>
      </c>
      <c r="G87" s="7">
        <v>18</v>
      </c>
      <c r="H87" s="24">
        <v>9.9074074074074071E-5</v>
      </c>
      <c r="I87" s="24">
        <v>9.710648148148149E-5</v>
      </c>
      <c r="J87" s="7" t="str">
        <f>IF(H87=0," ",IF(H87&lt;=[1]Разряды!$D$25,[1]Разряды!$D$3,IF(H87&lt;=[1]Разряды!$E$25,[1]Разряды!$E$3,IF(H87&lt;=[1]Разряды!$F$25,[1]Разряды!$F$3,IF(H87&lt;=[1]Разряды!$G$25,[1]Разряды!$G$3,IF(H87&lt;=[1]Разряды!$H$25,[1]Разряды!$H$3,IF(H87&lt;=[1]Разряды!$I$25,[1]Разряды!$I$3,IF(H87&lt;=[1]Разряды!$J$25,[1]Разряды!$J$3,"б/р"))))))))</f>
        <v>II</v>
      </c>
      <c r="K87" s="8" t="s">
        <v>251</v>
      </c>
    </row>
    <row r="88" spans="1:11" x14ac:dyDescent="0.25">
      <c r="A88" s="6">
        <v>4</v>
      </c>
      <c r="B88" s="8" t="s">
        <v>252</v>
      </c>
      <c r="C88" s="6">
        <v>2002</v>
      </c>
      <c r="D88" s="7" t="s">
        <v>21</v>
      </c>
      <c r="E88" s="8" t="s">
        <v>163</v>
      </c>
      <c r="F88" s="8" t="s">
        <v>164</v>
      </c>
      <c r="G88" s="6">
        <v>15</v>
      </c>
      <c r="H88" s="24">
        <v>9.6412037037037036E-5</v>
      </c>
      <c r="I88" s="24">
        <v>9.722222222222223E-5</v>
      </c>
      <c r="J88" s="7" t="str">
        <f>IF(H88=0," ",IF(H88&lt;=[1]Разряды!$D$25,[1]Разряды!$D$3,IF(H88&lt;=[1]Разряды!$E$25,[1]Разряды!$E$3,IF(H88&lt;=[1]Разряды!$F$25,[1]Разряды!$F$3,IF(H88&lt;=[1]Разряды!$G$25,[1]Разряды!$G$3,IF(H88&lt;=[1]Разряды!$H$25,[1]Разряды!$H$3,IF(H88&lt;=[1]Разряды!$I$25,[1]Разряды!$I$3,IF(H88&lt;=[1]Разряды!$J$25,[1]Разряды!$J$3,"б/р"))))))))</f>
        <v>II</v>
      </c>
      <c r="K88" s="8" t="s">
        <v>253</v>
      </c>
    </row>
    <row r="89" spans="1:11" x14ac:dyDescent="0.25">
      <c r="A89" s="6">
        <v>5</v>
      </c>
      <c r="B89" s="5" t="s">
        <v>254</v>
      </c>
      <c r="C89" s="6">
        <v>2002</v>
      </c>
      <c r="D89" s="7" t="s">
        <v>21</v>
      </c>
      <c r="E89" s="8" t="s">
        <v>172</v>
      </c>
      <c r="F89" s="36" t="s">
        <v>173</v>
      </c>
      <c r="G89" s="7">
        <v>64</v>
      </c>
      <c r="H89" s="24">
        <v>9.8726851851851851E-5</v>
      </c>
      <c r="I89" s="24">
        <v>9.8611111111111111E-5</v>
      </c>
      <c r="J89" s="7" t="str">
        <f>IF(H89=0," ",IF(H89&lt;=[1]Разряды!$D$25,[1]Разряды!$D$3,IF(H89&lt;=[1]Разряды!$E$25,[1]Разряды!$E$3,IF(H89&lt;=[1]Разряды!$F$25,[1]Разряды!$F$3,IF(H89&lt;=[1]Разряды!$G$25,[1]Разряды!$G$3,IF(H89&lt;=[1]Разряды!$H$25,[1]Разряды!$H$3,IF(H89&lt;=[1]Разряды!$I$25,[1]Разряды!$I$3,IF(H89&lt;=[1]Разряды!$J$25,[1]Разряды!$J$3,"б/р"))))))))</f>
        <v>II</v>
      </c>
      <c r="K89" s="8" t="s">
        <v>174</v>
      </c>
    </row>
    <row r="90" spans="1:11" x14ac:dyDescent="0.25">
      <c r="A90" s="6">
        <v>6</v>
      </c>
      <c r="B90" s="8" t="s">
        <v>255</v>
      </c>
      <c r="C90" s="7">
        <v>2002</v>
      </c>
      <c r="D90" s="7" t="s">
        <v>12</v>
      </c>
      <c r="E90" s="8" t="s">
        <v>84</v>
      </c>
      <c r="F90" s="8" t="s">
        <v>187</v>
      </c>
      <c r="G90" s="7">
        <v>114</v>
      </c>
      <c r="H90" s="24">
        <v>9.9189814814814811E-5</v>
      </c>
      <c r="I90" s="24">
        <v>9.9768518518518511E-5</v>
      </c>
      <c r="J90" s="7" t="str">
        <f>IF(H90=0," ",IF(H90&lt;=[1]Разряды!$D$25,[1]Разряды!$D$3,IF(H90&lt;=[1]Разряды!$E$25,[1]Разряды!$E$3,IF(H90&lt;=[1]Разряды!$F$25,[1]Разряды!$F$3,IF(H90&lt;=[1]Разряды!$G$25,[1]Разряды!$G$3,IF(H90&lt;=[1]Разряды!$H$25,[1]Разряды!$H$3,IF(H90&lt;=[1]Разряды!$I$25,[1]Разряды!$I$3,IF(H90&lt;=[1]Разряды!$J$25,[1]Разряды!$J$3,"б/р"))))))))</f>
        <v>II</v>
      </c>
      <c r="K90" s="8" t="s">
        <v>15</v>
      </c>
    </row>
    <row r="91" spans="1:11" x14ac:dyDescent="0.25">
      <c r="A91" s="6">
        <v>7</v>
      </c>
      <c r="B91" s="8" t="s">
        <v>256</v>
      </c>
      <c r="C91" s="6">
        <v>2002</v>
      </c>
      <c r="D91" s="7" t="s">
        <v>13</v>
      </c>
      <c r="E91" s="8" t="s">
        <v>159</v>
      </c>
      <c r="F91" s="8" t="s">
        <v>160</v>
      </c>
      <c r="G91" s="6">
        <v>226</v>
      </c>
      <c r="H91" s="24">
        <v>1.0023148148148148E-4</v>
      </c>
      <c r="I91" s="19"/>
      <c r="J91" s="7" t="str">
        <f>IF(H91=0," ",IF(H91&lt;=[1]Разряды!$D$25,[1]Разряды!$D$3,IF(H91&lt;=[1]Разряды!$E$25,[1]Разряды!$E$3,IF(H91&lt;=[1]Разряды!$F$25,[1]Разряды!$F$3,IF(H91&lt;=[1]Разряды!$G$25,[1]Разряды!$G$3,IF(H91&lt;=[1]Разряды!$H$25,[1]Разряды!$H$3,IF(H91&lt;=[1]Разряды!$I$25,[1]Разряды!$I$3,IF(H91&lt;=[1]Разряды!$J$25,[1]Разряды!$J$3,"б/р"))))))))</f>
        <v>III</v>
      </c>
      <c r="K91" s="8"/>
    </row>
    <row r="92" spans="1:11" x14ac:dyDescent="0.25">
      <c r="A92" s="6">
        <v>8</v>
      </c>
      <c r="B92" s="12" t="s">
        <v>257</v>
      </c>
      <c r="C92" s="14">
        <v>2002</v>
      </c>
      <c r="D92" s="13" t="s">
        <v>12</v>
      </c>
      <c r="E92" s="15" t="s">
        <v>163</v>
      </c>
      <c r="F92" s="8" t="s">
        <v>258</v>
      </c>
      <c r="G92" s="6">
        <v>47</v>
      </c>
      <c r="H92" s="24">
        <v>1.0069444444444443E-4</v>
      </c>
      <c r="I92" s="19"/>
      <c r="J92" s="7" t="str">
        <f>IF(H92=0," ",IF(H92&lt;=[1]Разряды!$D$25,[1]Разряды!$D$3,IF(H92&lt;=[1]Разряды!$E$25,[1]Разряды!$E$3,IF(H92&lt;=[1]Разряды!$F$25,[1]Разряды!$F$3,IF(H92&lt;=[1]Разряды!$G$25,[1]Разряды!$G$3,IF(H92&lt;=[1]Разряды!$H$25,[1]Разряды!$H$3,IF(H92&lt;=[1]Разряды!$I$25,[1]Разряды!$I$3,IF(H92&lt;=[1]Разряды!$J$25,[1]Разряды!$J$3,"б/р"))))))))</f>
        <v>III</v>
      </c>
      <c r="K92" s="42" t="s">
        <v>259</v>
      </c>
    </row>
    <row r="93" spans="1:11" x14ac:dyDescent="0.25">
      <c r="A93" s="6">
        <v>8</v>
      </c>
      <c r="B93" s="8" t="s">
        <v>260</v>
      </c>
      <c r="C93" s="6">
        <v>2002</v>
      </c>
      <c r="D93" s="7" t="s">
        <v>21</v>
      </c>
      <c r="E93" s="77" t="s">
        <v>261</v>
      </c>
      <c r="F93" s="5" t="s">
        <v>164</v>
      </c>
      <c r="G93" s="14">
        <v>870</v>
      </c>
      <c r="H93" s="24">
        <v>1.0069444444444443E-4</v>
      </c>
      <c r="I93" s="19"/>
      <c r="J93" s="7" t="str">
        <f>IF(H93=0," ",IF(H93&lt;=[1]Разряды!$D$25,[1]Разряды!$D$3,IF(H93&lt;=[1]Разряды!$E$25,[1]Разряды!$E$3,IF(H93&lt;=[1]Разряды!$F$25,[1]Разряды!$F$3,IF(H93&lt;=[1]Разряды!$G$25,[1]Разряды!$G$3,IF(H93&lt;=[1]Разряды!$H$25,[1]Разряды!$H$3,IF(H93&lt;=[1]Разряды!$I$25,[1]Разряды!$I$3,IF(H93&lt;=[1]Разряды!$J$25,[1]Разряды!$J$3,"б/р"))))))))</f>
        <v>III</v>
      </c>
      <c r="K93" s="8" t="s">
        <v>262</v>
      </c>
    </row>
    <row r="94" spans="1:11" x14ac:dyDescent="0.25">
      <c r="A94" s="6">
        <v>10</v>
      </c>
      <c r="B94" s="8" t="s">
        <v>263</v>
      </c>
      <c r="C94" s="6">
        <v>2002</v>
      </c>
      <c r="D94" s="7" t="s">
        <v>12</v>
      </c>
      <c r="E94" s="15" t="s">
        <v>163</v>
      </c>
      <c r="F94" s="8" t="s">
        <v>258</v>
      </c>
      <c r="G94" s="6">
        <v>3</v>
      </c>
      <c r="H94" s="24">
        <v>1.0081018518518521E-4</v>
      </c>
      <c r="I94" s="19"/>
      <c r="J94" s="7" t="str">
        <f>IF(H94=0," ",IF(H94&lt;=[1]Разряды!$D$25,[1]Разряды!$D$3,IF(H94&lt;=[1]Разряды!$E$25,[1]Разряды!$E$3,IF(H94&lt;=[1]Разряды!$F$25,[1]Разряды!$F$3,IF(H94&lt;=[1]Разряды!$G$25,[1]Разряды!$G$3,IF(H94&lt;=[1]Разряды!$H$25,[1]Разряды!$H$3,IF(H94&lt;=[1]Разряды!$I$25,[1]Разряды!$I$3,IF(H94&lt;=[1]Разряды!$J$25,[1]Разряды!$J$3,"б/р"))))))))</f>
        <v>III</v>
      </c>
      <c r="K94" s="42" t="s">
        <v>259</v>
      </c>
    </row>
    <row r="95" spans="1:11" x14ac:dyDescent="0.25">
      <c r="A95" s="6">
        <v>11</v>
      </c>
      <c r="B95" s="8" t="s">
        <v>264</v>
      </c>
      <c r="C95" s="6">
        <v>2002</v>
      </c>
      <c r="D95" s="7"/>
      <c r="E95" s="8" t="s">
        <v>159</v>
      </c>
      <c r="F95" s="8" t="s">
        <v>213</v>
      </c>
      <c r="G95" s="6">
        <v>278</v>
      </c>
      <c r="H95" s="24">
        <v>1.0115740740740741E-4</v>
      </c>
      <c r="I95" s="19"/>
      <c r="J95" s="7" t="str">
        <f>IF(H95=0," ",IF(H95&lt;=[1]Разряды!$D$25,[1]Разряды!$D$3,IF(H95&lt;=[1]Разряды!$E$25,[1]Разряды!$E$3,IF(H95&lt;=[1]Разряды!$F$25,[1]Разряды!$F$3,IF(H95&lt;=[1]Разряды!$G$25,[1]Разряды!$G$3,IF(H95&lt;=[1]Разряды!$H$25,[1]Разряды!$H$3,IF(H95&lt;=[1]Разряды!$I$25,[1]Разряды!$I$3,IF(H95&lt;=[1]Разряды!$J$25,[1]Разряды!$J$3,"б/р"))))))))</f>
        <v>III</v>
      </c>
      <c r="K95" s="8" t="s">
        <v>214</v>
      </c>
    </row>
    <row r="96" spans="1:11" x14ac:dyDescent="0.25">
      <c r="A96" s="6">
        <v>12</v>
      </c>
      <c r="B96" s="8" t="s">
        <v>265</v>
      </c>
      <c r="C96" s="7">
        <v>2001</v>
      </c>
      <c r="D96" s="7" t="s">
        <v>12</v>
      </c>
      <c r="E96" s="8" t="s">
        <v>146</v>
      </c>
      <c r="F96" s="36" t="s">
        <v>197</v>
      </c>
      <c r="G96" s="7">
        <v>55</v>
      </c>
      <c r="H96" s="24">
        <v>1.0254629629629629E-4</v>
      </c>
      <c r="I96" s="19"/>
      <c r="J96" s="7" t="str">
        <f>IF(H96=0," ",IF(H96&lt;=[1]Разряды!$D$25,[1]Разряды!$D$3,IF(H96&lt;=[1]Разряды!$E$25,[1]Разряды!$E$3,IF(H96&lt;=[1]Разряды!$F$25,[1]Разряды!$F$3,IF(H96&lt;=[1]Разряды!$G$25,[1]Разряды!$G$3,IF(H96&lt;=[1]Разряды!$H$25,[1]Разряды!$H$3,IF(H96&lt;=[1]Разряды!$I$25,[1]Разряды!$I$3,IF(H96&lt;=[1]Разряды!$J$25,[1]Разряды!$J$3,"б/р"))))))))</f>
        <v>III</v>
      </c>
      <c r="K96" s="8" t="s">
        <v>266</v>
      </c>
    </row>
    <row r="97" spans="1:11" x14ac:dyDescent="0.25">
      <c r="A97" s="6">
        <v>13</v>
      </c>
      <c r="B97" s="5" t="s">
        <v>267</v>
      </c>
      <c r="C97" s="6">
        <v>2002</v>
      </c>
      <c r="D97" s="51" t="s">
        <v>21</v>
      </c>
      <c r="E97" s="8" t="s">
        <v>172</v>
      </c>
      <c r="F97" s="36" t="s">
        <v>173</v>
      </c>
      <c r="G97" s="13">
        <v>62</v>
      </c>
      <c r="H97" s="24">
        <v>1.0289351851851853E-4</v>
      </c>
      <c r="I97" s="19"/>
      <c r="J97" s="7" t="str">
        <f>IF(H97=0," ",IF(H97&lt;=[1]Разряды!$D$25,[1]Разряды!$D$3,IF(H97&lt;=[1]Разряды!$E$25,[1]Разряды!$E$3,IF(H97&lt;=[1]Разряды!$F$25,[1]Разряды!$F$3,IF(H97&lt;=[1]Разряды!$G$25,[1]Разряды!$G$3,IF(H97&lt;=[1]Разряды!$H$25,[1]Разряды!$H$3,IF(H97&lt;=[1]Разряды!$I$25,[1]Разряды!$I$3,IF(H97&lt;=[1]Разряды!$J$25,[1]Разряды!$J$3,"б/р"))))))))</f>
        <v>III</v>
      </c>
      <c r="K97" s="8" t="s">
        <v>174</v>
      </c>
    </row>
    <row r="98" spans="1:11" x14ac:dyDescent="0.25">
      <c r="A98" s="6">
        <v>14</v>
      </c>
      <c r="B98" s="8" t="s">
        <v>268</v>
      </c>
      <c r="C98" s="6">
        <v>2002</v>
      </c>
      <c r="D98" s="7" t="s">
        <v>12</v>
      </c>
      <c r="E98" s="8" t="s">
        <v>269</v>
      </c>
      <c r="F98" s="8" t="s">
        <v>270</v>
      </c>
      <c r="G98" s="13">
        <v>248</v>
      </c>
      <c r="H98" s="24">
        <v>1.0428240740740741E-4</v>
      </c>
      <c r="I98" s="19"/>
      <c r="J98" s="7" t="str">
        <f>IF(H98=0," ",IF(H98&lt;=[1]Разряды!$D$25,[1]Разряды!$D$3,IF(H98&lt;=[1]Разряды!$E$25,[1]Разряды!$E$3,IF(H98&lt;=[1]Разряды!$F$25,[1]Разряды!$F$3,IF(H98&lt;=[1]Разряды!$G$25,[1]Разряды!$G$3,IF(H98&lt;=[1]Разряды!$H$25,[1]Разряды!$H$3,IF(H98&lt;=[1]Разряды!$I$25,[1]Разряды!$I$3,IF(H98&lt;=[1]Разряды!$J$25,[1]Разряды!$J$3,"б/р"))))))))</f>
        <v>III</v>
      </c>
      <c r="K98" s="8" t="s">
        <v>271</v>
      </c>
    </row>
    <row r="99" spans="1:11" x14ac:dyDescent="0.25">
      <c r="A99" s="6">
        <v>15</v>
      </c>
      <c r="B99" s="8" t="s">
        <v>272</v>
      </c>
      <c r="C99" s="6">
        <v>2001</v>
      </c>
      <c r="D99" s="6" t="s">
        <v>12</v>
      </c>
      <c r="E99" s="8" t="s">
        <v>146</v>
      </c>
      <c r="F99" s="8" t="s">
        <v>147</v>
      </c>
      <c r="G99" s="7">
        <v>63</v>
      </c>
      <c r="H99" s="24">
        <v>1.0520833333333333E-4</v>
      </c>
      <c r="I99" s="19"/>
      <c r="J99" s="7" t="str">
        <f>IF(H99=0," ",IF(H99&lt;=[1]Разряды!$D$25,[1]Разряды!$D$3,IF(H99&lt;=[1]Разряды!$E$25,[1]Разряды!$E$3,IF(H99&lt;=[1]Разряды!$F$25,[1]Разряды!$F$3,IF(H99&lt;=[1]Разряды!$G$25,[1]Разряды!$G$3,IF(H99&lt;=[1]Разряды!$H$25,[1]Разряды!$H$3,IF(H99&lt;=[1]Разряды!$I$25,[1]Разряды!$I$3,IF(H99&lt;=[1]Разряды!$J$25,[1]Разряды!$J$3,"б/р"))))))))</f>
        <v>III</v>
      </c>
      <c r="K99" s="8" t="s">
        <v>190</v>
      </c>
    </row>
    <row r="100" spans="1:11" x14ac:dyDescent="0.25">
      <c r="A100" s="6">
        <v>16</v>
      </c>
      <c r="B100" s="5" t="s">
        <v>273</v>
      </c>
      <c r="C100" s="6">
        <v>2001</v>
      </c>
      <c r="D100" s="7" t="s">
        <v>16</v>
      </c>
      <c r="E100" s="8" t="s">
        <v>82</v>
      </c>
      <c r="F100" s="77" t="s">
        <v>184</v>
      </c>
      <c r="G100" s="7">
        <v>522</v>
      </c>
      <c r="H100" s="24">
        <v>1.0567129629629631E-4</v>
      </c>
      <c r="I100" s="19"/>
      <c r="J100" s="7" t="str">
        <f>IF(H100=0," ",IF(H100&lt;=[1]Разряды!$D$25,[1]Разряды!$D$3,IF(H100&lt;=[1]Разряды!$E$25,[1]Разряды!$E$3,IF(H100&lt;=[1]Разряды!$F$25,[1]Разряды!$F$3,IF(H100&lt;=[1]Разряды!$G$25,[1]Разряды!$G$3,IF(H100&lt;=[1]Разряды!$H$25,[1]Разряды!$H$3,IF(H100&lt;=[1]Разряды!$I$25,[1]Разряды!$I$3,IF(H100&lt;=[1]Разряды!$J$25,[1]Разряды!$J$3,"б/р"))))))))</f>
        <v>III</v>
      </c>
      <c r="K100" s="33" t="s">
        <v>185</v>
      </c>
    </row>
    <row r="101" spans="1:11" x14ac:dyDescent="0.25">
      <c r="A101" s="6">
        <v>17</v>
      </c>
      <c r="B101" s="8" t="s">
        <v>274</v>
      </c>
      <c r="C101" s="6">
        <v>2001</v>
      </c>
      <c r="D101" s="7" t="s">
        <v>13</v>
      </c>
      <c r="E101" s="8" t="s">
        <v>84</v>
      </c>
      <c r="F101" s="8" t="s">
        <v>187</v>
      </c>
      <c r="G101" s="6">
        <v>118</v>
      </c>
      <c r="H101" s="24">
        <v>1.0624999999999999E-4</v>
      </c>
      <c r="I101" s="19"/>
      <c r="J101" s="7" t="str">
        <f>IF(H101=0," ",IF(H101&lt;=[1]Разряды!$D$25,[1]Разряды!$D$3,IF(H101&lt;=[1]Разряды!$E$25,[1]Разряды!$E$3,IF(H101&lt;=[1]Разряды!$F$25,[1]Разряды!$F$3,IF(H101&lt;=[1]Разряды!$G$25,[1]Разряды!$G$3,IF(H101&lt;=[1]Разряды!$H$25,[1]Разряды!$H$3,IF(H101&lt;=[1]Разряды!$I$25,[1]Разряды!$I$3,IF(H101&lt;=[1]Разряды!$J$25,[1]Разряды!$J$3,"б/р"))))))))</f>
        <v>Iюн</v>
      </c>
      <c r="K101" s="42" t="s">
        <v>15</v>
      </c>
    </row>
    <row r="102" spans="1:11" x14ac:dyDescent="0.25">
      <c r="A102" s="6">
        <v>18</v>
      </c>
      <c r="B102" s="44" t="s">
        <v>95</v>
      </c>
      <c r="C102" s="86">
        <v>2002</v>
      </c>
      <c r="D102" s="47" t="s">
        <v>13</v>
      </c>
      <c r="E102" s="8" t="s">
        <v>82</v>
      </c>
      <c r="F102" s="8" t="s">
        <v>144</v>
      </c>
      <c r="G102" s="79">
        <v>423</v>
      </c>
      <c r="H102" s="24">
        <v>1.0682870370370371E-4</v>
      </c>
      <c r="I102" s="19"/>
      <c r="J102" s="7" t="str">
        <f>IF(H102=0," ",IF(H102&lt;=[1]Разряды!$D$25,[1]Разряды!$D$3,IF(H102&lt;=[1]Разряды!$E$25,[1]Разряды!$E$3,IF(H102&lt;=[1]Разряды!$F$25,[1]Разряды!$F$3,IF(H102&lt;=[1]Разряды!$G$25,[1]Разряды!$G$3,IF(H102&lt;=[1]Разряды!$H$25,[1]Разряды!$H$3,IF(H102&lt;=[1]Разряды!$I$25,[1]Разряды!$I$3,IF(H102&lt;=[1]Разряды!$J$25,[1]Разряды!$J$3,"б/р"))))))))</f>
        <v>Iюн</v>
      </c>
      <c r="K102" s="8" t="s">
        <v>65</v>
      </c>
    </row>
    <row r="103" spans="1:11" x14ac:dyDescent="0.25">
      <c r="A103" s="6">
        <v>19</v>
      </c>
      <c r="B103" s="8" t="s">
        <v>93</v>
      </c>
      <c r="C103" s="6">
        <v>2002</v>
      </c>
      <c r="D103" s="7" t="s">
        <v>13</v>
      </c>
      <c r="E103" s="8" t="s">
        <v>82</v>
      </c>
      <c r="F103" s="8" t="s">
        <v>144</v>
      </c>
      <c r="G103" s="6">
        <v>712</v>
      </c>
      <c r="H103" s="24">
        <v>1.0775462962962963E-4</v>
      </c>
      <c r="I103" s="19"/>
      <c r="J103" s="7" t="str">
        <f>IF(H103=0," ",IF(H103&lt;=[1]Разряды!$D$25,[1]Разряды!$D$3,IF(H103&lt;=[1]Разряды!$E$25,[1]Разряды!$E$3,IF(H103&lt;=[1]Разряды!$F$25,[1]Разряды!$F$3,IF(H103&lt;=[1]Разряды!$G$25,[1]Разряды!$G$3,IF(H103&lt;=[1]Разряды!$H$25,[1]Разряды!$H$3,IF(H103&lt;=[1]Разряды!$I$25,[1]Разряды!$I$3,IF(H103&lt;=[1]Разряды!$J$25,[1]Разряды!$J$3,"б/р"))))))))</f>
        <v>Iюн</v>
      </c>
      <c r="K103" s="42" t="s">
        <v>24</v>
      </c>
    </row>
    <row r="104" spans="1:11" x14ac:dyDescent="0.25">
      <c r="A104" s="6">
        <v>20</v>
      </c>
      <c r="B104" s="8" t="s">
        <v>63</v>
      </c>
      <c r="C104" s="7">
        <v>2002</v>
      </c>
      <c r="D104" s="7" t="s">
        <v>13</v>
      </c>
      <c r="E104" s="8" t="s">
        <v>82</v>
      </c>
      <c r="F104" s="8" t="s">
        <v>144</v>
      </c>
      <c r="G104" s="13">
        <v>48</v>
      </c>
      <c r="H104" s="24">
        <v>1.0914351851851851E-4</v>
      </c>
      <c r="I104" s="19"/>
      <c r="J104" s="7" t="str">
        <f>IF(H104=0," ",IF(H104&lt;=[1]Разряды!$D$25,[1]Разряды!$D$3,IF(H104&lt;=[1]Разряды!$E$25,[1]Разряды!$E$3,IF(H104&lt;=[1]Разряды!$F$25,[1]Разряды!$F$3,IF(H104&lt;=[1]Разряды!$G$25,[1]Разряды!$G$3,IF(H104&lt;=[1]Разряды!$H$25,[1]Разряды!$H$3,IF(H104&lt;=[1]Разряды!$I$25,[1]Разряды!$I$3,IF(H104&lt;=[1]Разряды!$J$25,[1]Разряды!$J$3,"б/р"))))))))</f>
        <v>Iюн</v>
      </c>
      <c r="K104" s="11" t="s">
        <v>42</v>
      </c>
    </row>
    <row r="105" spans="1:11" x14ac:dyDescent="0.25">
      <c r="A105" s="6">
        <v>21</v>
      </c>
      <c r="B105" s="8" t="s">
        <v>275</v>
      </c>
      <c r="C105" s="7">
        <v>2002</v>
      </c>
      <c r="D105" s="7" t="s">
        <v>16</v>
      </c>
      <c r="E105" s="11" t="s">
        <v>82</v>
      </c>
      <c r="F105" s="11" t="s">
        <v>144</v>
      </c>
      <c r="G105" s="13">
        <v>18</v>
      </c>
      <c r="H105" s="24">
        <v>1.0925925925925925E-4</v>
      </c>
      <c r="I105" s="19"/>
      <c r="J105" s="7" t="str">
        <f>IF(H105=0," ",IF(H105&lt;=[1]Разряды!$D$25,[1]Разряды!$D$3,IF(H105&lt;=[1]Разряды!$E$25,[1]Разряды!$E$3,IF(H105&lt;=[1]Разряды!$F$25,[1]Разряды!$F$3,IF(H105&lt;=[1]Разряды!$G$25,[1]Разряды!$G$3,IF(H105&lt;=[1]Разряды!$H$25,[1]Разряды!$H$3,IF(H105&lt;=[1]Разряды!$I$25,[1]Разряды!$I$3,IF(H105&lt;=[1]Разряды!$J$25,[1]Разряды!$J$3,"б/р"))))))))</f>
        <v>Iюн</v>
      </c>
      <c r="K105" s="11" t="s">
        <v>276</v>
      </c>
    </row>
    <row r="106" spans="1:11" x14ac:dyDescent="0.25">
      <c r="A106" s="6">
        <v>22</v>
      </c>
      <c r="B106" s="12" t="s">
        <v>277</v>
      </c>
      <c r="C106" s="14">
        <v>2002</v>
      </c>
      <c r="D106" s="7"/>
      <c r="E106" s="83" t="s">
        <v>180</v>
      </c>
      <c r="F106" s="8" t="s">
        <v>181</v>
      </c>
      <c r="G106" s="6">
        <v>8</v>
      </c>
      <c r="H106" s="24">
        <v>1.0949074074074074E-4</v>
      </c>
      <c r="I106" s="19"/>
      <c r="J106" s="7" t="str">
        <f>IF(H106=0," ",IF(H106&lt;=[1]Разряды!$D$25,[1]Разряды!$D$3,IF(H106&lt;=[1]Разряды!$E$25,[1]Разряды!$E$3,IF(H106&lt;=[1]Разряды!$F$25,[1]Разряды!$F$3,IF(H106&lt;=[1]Разряды!$G$25,[1]Разряды!$G$3,IF(H106&lt;=[1]Разряды!$H$25,[1]Разряды!$H$3,IF(H106&lt;=[1]Разряды!$I$25,[1]Разряды!$I$3,IF(H106&lt;=[1]Разряды!$J$25,[1]Разряды!$J$3,"б/р"))))))))</f>
        <v>Iюн</v>
      </c>
      <c r="K106" s="44" t="s">
        <v>182</v>
      </c>
    </row>
    <row r="107" spans="1:11" x14ac:dyDescent="0.25">
      <c r="A107" s="6">
        <v>23</v>
      </c>
      <c r="B107" s="12" t="s">
        <v>278</v>
      </c>
      <c r="C107" s="14">
        <v>2002</v>
      </c>
      <c r="D107" s="7"/>
      <c r="E107" s="83" t="s">
        <v>180</v>
      </c>
      <c r="F107" s="8" t="s">
        <v>181</v>
      </c>
      <c r="G107" s="6">
        <v>12</v>
      </c>
      <c r="H107" s="24">
        <v>1.111111111111111E-4</v>
      </c>
      <c r="I107" s="19"/>
      <c r="J107" s="7" t="str">
        <f>IF(H107=0," ",IF(H107&lt;=[1]Разряды!$D$25,[1]Разряды!$D$3,IF(H107&lt;=[1]Разряды!$E$25,[1]Разряды!$E$3,IF(H107&lt;=[1]Разряды!$F$25,[1]Разряды!$F$3,IF(H107&lt;=[1]Разряды!$G$25,[1]Разряды!$G$3,IF(H107&lt;=[1]Разряды!$H$25,[1]Разряды!$H$3,IF(H107&lt;=[1]Разряды!$I$25,[1]Разряды!$I$3,IF(H107&lt;=[1]Разряды!$J$25,[1]Разряды!$J$3,"б/р"))))))))</f>
        <v>Iюн</v>
      </c>
      <c r="K107" s="44" t="s">
        <v>182</v>
      </c>
    </row>
    <row r="108" spans="1:11" x14ac:dyDescent="0.25">
      <c r="A108" s="6">
        <v>24</v>
      </c>
      <c r="B108" s="11" t="s">
        <v>91</v>
      </c>
      <c r="C108" s="14">
        <v>2002</v>
      </c>
      <c r="D108" s="7" t="s">
        <v>13</v>
      </c>
      <c r="E108" s="11" t="s">
        <v>82</v>
      </c>
      <c r="F108" s="8" t="s">
        <v>144</v>
      </c>
      <c r="G108" s="6">
        <v>102</v>
      </c>
      <c r="H108" s="24">
        <v>1.1134259259259258E-4</v>
      </c>
      <c r="I108" s="19"/>
      <c r="J108" s="7" t="str">
        <f>IF(H108=0," ",IF(H108&lt;=[1]Разряды!$D$25,[1]Разряды!$D$3,IF(H108&lt;=[1]Разряды!$E$25,[1]Разряды!$E$3,IF(H108&lt;=[1]Разряды!$F$25,[1]Разряды!$F$3,IF(H108&lt;=[1]Разряды!$G$25,[1]Разряды!$G$3,IF(H108&lt;=[1]Разряды!$H$25,[1]Разряды!$H$3,IF(H108&lt;=[1]Разряды!$I$25,[1]Разряды!$I$3,IF(H108&lt;=[1]Разряды!$J$25,[1]Разряды!$J$3,"б/р"))))))))</f>
        <v>Iюн</v>
      </c>
      <c r="K108" s="11" t="s">
        <v>42</v>
      </c>
    </row>
    <row r="109" spans="1:11" x14ac:dyDescent="0.25">
      <c r="A109" s="6">
        <v>25</v>
      </c>
      <c r="B109" s="8" t="s">
        <v>279</v>
      </c>
      <c r="C109" s="6">
        <v>2002</v>
      </c>
      <c r="D109" s="13" t="s">
        <v>16</v>
      </c>
      <c r="E109" s="8" t="s">
        <v>82</v>
      </c>
      <c r="F109" s="8" t="s">
        <v>144</v>
      </c>
      <c r="G109" s="13">
        <v>21</v>
      </c>
      <c r="H109" s="24">
        <v>1.1215277777777779E-4</v>
      </c>
      <c r="I109" s="19"/>
      <c r="J109" s="7" t="str">
        <f>IF(H109=0," ",IF(H109&lt;=[1]Разряды!$D$25,[1]Разряды!$D$3,IF(H109&lt;=[1]Разряды!$E$25,[1]Разряды!$E$3,IF(H109&lt;=[1]Разряды!$F$25,[1]Разряды!$F$3,IF(H109&lt;=[1]Разряды!$G$25,[1]Разряды!$G$3,IF(H109&lt;=[1]Разряды!$H$25,[1]Разряды!$H$3,IF(H109&lt;=[1]Разряды!$I$25,[1]Разряды!$I$3,IF(H109&lt;=[1]Разряды!$J$25,[1]Разряды!$J$3,"б/р"))))))))</f>
        <v>IIюн</v>
      </c>
      <c r="K109" s="11" t="s">
        <v>24</v>
      </c>
    </row>
    <row r="110" spans="1:11" x14ac:dyDescent="0.25">
      <c r="A110" s="6">
        <v>26</v>
      </c>
      <c r="B110" s="12" t="s">
        <v>280</v>
      </c>
      <c r="C110" s="14">
        <v>2001</v>
      </c>
      <c r="D110" s="13"/>
      <c r="E110" s="15" t="s">
        <v>180</v>
      </c>
      <c r="F110" s="8" t="s">
        <v>181</v>
      </c>
      <c r="G110" s="14">
        <v>1</v>
      </c>
      <c r="H110" s="24">
        <v>1.1238425925925928E-4</v>
      </c>
      <c r="I110" s="19"/>
      <c r="J110" s="7" t="str">
        <f>IF(H110=0," ",IF(H110&lt;=[1]Разряды!$D$25,[1]Разряды!$D$3,IF(H110&lt;=[1]Разряды!$E$25,[1]Разряды!$E$3,IF(H110&lt;=[1]Разряды!$F$25,[1]Разряды!$F$3,IF(H110&lt;=[1]Разряды!$G$25,[1]Разряды!$G$3,IF(H110&lt;=[1]Разряды!$H$25,[1]Разряды!$H$3,IF(H110&lt;=[1]Разряды!$I$25,[1]Разряды!$I$3,IF(H110&lt;=[1]Разряды!$J$25,[1]Разряды!$J$3,"б/р"))))))))</f>
        <v>IIюн</v>
      </c>
      <c r="K110" s="44" t="s">
        <v>182</v>
      </c>
    </row>
    <row r="111" spans="1:11" x14ac:dyDescent="0.25">
      <c r="A111" s="6"/>
      <c r="B111" s="12"/>
      <c r="C111" s="14"/>
      <c r="D111" s="13"/>
      <c r="E111" s="15"/>
      <c r="F111" s="8"/>
      <c r="G111" s="14"/>
      <c r="H111" s="24"/>
      <c r="I111" s="19"/>
      <c r="J111" s="7"/>
      <c r="K111" s="44"/>
    </row>
    <row r="112" spans="1:11" ht="18" x14ac:dyDescent="0.25">
      <c r="A112" s="16"/>
      <c r="B112" s="16"/>
      <c r="C112" s="16"/>
      <c r="D112" s="16"/>
      <c r="E112" s="60" t="s">
        <v>23</v>
      </c>
      <c r="F112" s="60"/>
      <c r="G112" s="60"/>
      <c r="H112" s="17"/>
      <c r="I112" s="16"/>
      <c r="J112" s="21" t="s">
        <v>281</v>
      </c>
      <c r="K112" s="16"/>
    </row>
    <row r="113" spans="1:11" x14ac:dyDescent="0.25">
      <c r="A113" s="20"/>
      <c r="B113" s="20"/>
      <c r="C113" s="73"/>
      <c r="D113" s="61" t="s">
        <v>282</v>
      </c>
      <c r="E113" s="62"/>
      <c r="F113" s="62"/>
      <c r="G113" s="62"/>
      <c r="H113" s="61"/>
      <c r="I113" s="13"/>
      <c r="J113" s="21" t="s">
        <v>143</v>
      </c>
      <c r="K113" s="73"/>
    </row>
    <row r="114" spans="1:11" x14ac:dyDescent="0.25">
      <c r="A114" s="41">
        <v>1</v>
      </c>
      <c r="B114" s="8" t="s">
        <v>283</v>
      </c>
      <c r="C114" s="6">
        <v>1997</v>
      </c>
      <c r="D114" s="7" t="s">
        <v>284</v>
      </c>
      <c r="E114" s="8" t="s">
        <v>82</v>
      </c>
      <c r="F114" s="77" t="s">
        <v>184</v>
      </c>
      <c r="G114" s="13">
        <v>151</v>
      </c>
      <c r="H114" s="24">
        <v>9.2013888888888888E-5</v>
      </c>
      <c r="I114" s="24">
        <v>9.0393518518518527E-5</v>
      </c>
      <c r="J114" s="7" t="s">
        <v>284</v>
      </c>
      <c r="K114" s="11" t="s">
        <v>185</v>
      </c>
    </row>
    <row r="115" spans="1:11" x14ac:dyDescent="0.25">
      <c r="A115" s="4">
        <v>2</v>
      </c>
      <c r="B115" s="8" t="s">
        <v>285</v>
      </c>
      <c r="C115" s="6">
        <v>2000</v>
      </c>
      <c r="D115" s="7" t="s">
        <v>284</v>
      </c>
      <c r="E115" s="8" t="s">
        <v>163</v>
      </c>
      <c r="F115" s="8" t="s">
        <v>164</v>
      </c>
      <c r="G115" s="13">
        <v>133</v>
      </c>
      <c r="H115" s="24">
        <v>9.3055555555555535E-5</v>
      </c>
      <c r="I115" s="24">
        <v>9.3055555555555535E-5</v>
      </c>
      <c r="J115" s="7" t="str">
        <f>IF(H115=0," ",IF(H115&lt;=[1]Разряды!$D$25,[1]Разряды!$D$3,IF(H115&lt;=[1]Разряды!$E$25,[1]Разряды!$E$3,IF(H115&lt;=[1]Разряды!$F$25,[1]Разряды!$F$3,IF(H115&lt;=[1]Разряды!$G$25,[1]Разряды!$G$3,IF(H115&lt;=[1]Разряды!$H$25,[1]Разряды!$H$3,IF(H115&lt;=[1]Разряды!$I$25,[1]Разряды!$I$3,IF(H115&lt;=[1]Разряды!$J$25,[1]Разряды!$J$3,"б/р"))))))))</f>
        <v>I</v>
      </c>
      <c r="K115" s="87" t="s">
        <v>165</v>
      </c>
    </row>
    <row r="116" spans="1:11" x14ac:dyDescent="0.25">
      <c r="A116" s="4">
        <v>3</v>
      </c>
      <c r="B116" s="8" t="s">
        <v>286</v>
      </c>
      <c r="C116" s="6">
        <v>2000</v>
      </c>
      <c r="D116" s="6"/>
      <c r="E116" s="8" t="s">
        <v>287</v>
      </c>
      <c r="F116" s="43" t="s">
        <v>288</v>
      </c>
      <c r="G116" s="14">
        <v>179</v>
      </c>
      <c r="H116" s="24">
        <v>9.525462962962965E-5</v>
      </c>
      <c r="I116" s="24">
        <v>9.3865740740740728E-5</v>
      </c>
      <c r="J116" s="7" t="str">
        <f>IF(H116=0," ",IF(H116&lt;=[1]Разряды!$D$25,[1]Разряды!$D$3,IF(H116&lt;=[1]Разряды!$E$25,[1]Разряды!$E$3,IF(H116&lt;=[1]Разряды!$F$25,[1]Разряды!$F$3,IF(H116&lt;=[1]Разряды!$G$25,[1]Разряды!$G$3,IF(H116&lt;=[1]Разряды!$H$25,[1]Разряды!$H$3,IF(H116&lt;=[1]Разряды!$I$25,[1]Разряды!$I$3,IF(H116&lt;=[1]Разряды!$J$25,[1]Разряды!$J$3,"б/р"))))))))</f>
        <v>I</v>
      </c>
      <c r="K116" s="44" t="s">
        <v>289</v>
      </c>
    </row>
    <row r="117" spans="1:11" x14ac:dyDescent="0.25">
      <c r="A117" s="6">
        <v>4</v>
      </c>
      <c r="B117" s="8" t="s">
        <v>290</v>
      </c>
      <c r="C117" s="6">
        <v>2000</v>
      </c>
      <c r="D117" s="6" t="s">
        <v>21</v>
      </c>
      <c r="E117" s="8" t="s">
        <v>146</v>
      </c>
      <c r="F117" s="8" t="s">
        <v>147</v>
      </c>
      <c r="G117" s="14">
        <v>77</v>
      </c>
      <c r="H117" s="24">
        <v>9.4212962962962976E-5</v>
      </c>
      <c r="I117" s="24">
        <v>9.3981481481481468E-5</v>
      </c>
      <c r="J117" s="7" t="str">
        <f>IF(H117=0," ",IF(H117&lt;=[1]Разряды!$D$25,[1]Разряды!$D$3,IF(H117&lt;=[1]Разряды!$E$25,[1]Разряды!$E$3,IF(H117&lt;=[1]Разряды!$F$25,[1]Разряды!$F$3,IF(H117&lt;=[1]Разряды!$G$25,[1]Разряды!$G$3,IF(H117&lt;=[1]Разряды!$H$25,[1]Разряды!$H$3,IF(H117&lt;=[1]Разряды!$I$25,[1]Разряды!$I$3,IF(H117&lt;=[1]Разряды!$J$25,[1]Разряды!$J$3,"б/р"))))))))</f>
        <v>I</v>
      </c>
      <c r="K117" s="11" t="s">
        <v>291</v>
      </c>
    </row>
    <row r="118" spans="1:11" x14ac:dyDescent="0.25">
      <c r="A118" s="6">
        <v>5</v>
      </c>
      <c r="B118" s="33" t="s">
        <v>292</v>
      </c>
      <c r="C118" s="18">
        <v>1993</v>
      </c>
      <c r="D118" s="18" t="s">
        <v>284</v>
      </c>
      <c r="E118" s="33" t="s">
        <v>83</v>
      </c>
      <c r="F118" s="22" t="s">
        <v>241</v>
      </c>
      <c r="G118" s="7">
        <v>111</v>
      </c>
      <c r="H118" s="74">
        <v>9.5833333333333309E-5</v>
      </c>
      <c r="I118" s="74">
        <v>9.4791666666666649E-5</v>
      </c>
      <c r="J118" s="18" t="s">
        <v>25</v>
      </c>
      <c r="K118" s="33" t="s">
        <v>29</v>
      </c>
    </row>
    <row r="119" spans="1:11" x14ac:dyDescent="0.25">
      <c r="A119" s="6">
        <v>6</v>
      </c>
      <c r="B119" s="8" t="s">
        <v>293</v>
      </c>
      <c r="C119" s="6">
        <v>2000</v>
      </c>
      <c r="D119" s="7" t="s">
        <v>21</v>
      </c>
      <c r="E119" s="8" t="s">
        <v>150</v>
      </c>
      <c r="F119" s="36" t="s">
        <v>151</v>
      </c>
      <c r="G119" s="13">
        <v>189</v>
      </c>
      <c r="H119" s="24">
        <v>9.7337962962962957E-5</v>
      </c>
      <c r="I119" s="24">
        <v>9.768518518518519E-5</v>
      </c>
      <c r="J119" s="7" t="str">
        <f>IF(H119=0," ",IF(H119&lt;=[1]Разряды!$D$25,[1]Разряды!$D$3,IF(H119&lt;=[1]Разряды!$E$25,[1]Разряды!$E$3,IF(H119&lt;=[1]Разряды!$F$25,[1]Разряды!$F$3,IF(H119&lt;=[1]Разряды!$G$25,[1]Разряды!$G$3,IF(H119&lt;=[1]Разряды!$H$25,[1]Разряды!$H$3,IF(H119&lt;=[1]Разряды!$I$25,[1]Разряды!$I$3,IF(H119&lt;=[1]Разряды!$J$25,[1]Разряды!$J$3,"б/р"))))))))</f>
        <v>II</v>
      </c>
      <c r="K119" s="8" t="s">
        <v>152</v>
      </c>
    </row>
    <row r="120" spans="1:11" x14ac:dyDescent="0.25">
      <c r="A120" s="6">
        <v>7</v>
      </c>
      <c r="B120" s="8" t="s">
        <v>294</v>
      </c>
      <c r="C120" s="6">
        <v>1998</v>
      </c>
      <c r="D120" s="7" t="s">
        <v>21</v>
      </c>
      <c r="E120" s="8" t="s">
        <v>172</v>
      </c>
      <c r="F120" s="36" t="s">
        <v>173</v>
      </c>
      <c r="G120" s="7">
        <v>61</v>
      </c>
      <c r="H120" s="24">
        <v>9.8425925925925919E-5</v>
      </c>
      <c r="I120" s="19"/>
      <c r="J120" s="7" t="str">
        <f>IF(H120=0," ",IF(H120&lt;=[1]Разряды!$D$25,[1]Разряды!$D$3,IF(H120&lt;=[1]Разряды!$E$25,[1]Разряды!$E$3,IF(H120&lt;=[1]Разряды!$F$25,[1]Разряды!$F$3,IF(H120&lt;=[1]Разряды!$G$25,[1]Разряды!$G$3,IF(H120&lt;=[1]Разряды!$H$25,[1]Разряды!$H$3,IF(H120&lt;=[1]Разряды!$I$25,[1]Разряды!$I$3,IF(H120&lt;=[1]Разряды!$J$25,[1]Разряды!$J$3,"б/р"))))))))</f>
        <v>II</v>
      </c>
      <c r="K120" s="34" t="s">
        <v>295</v>
      </c>
    </row>
    <row r="121" spans="1:11" x14ac:dyDescent="0.25">
      <c r="A121" s="6">
        <v>8</v>
      </c>
      <c r="B121" s="33" t="s">
        <v>296</v>
      </c>
      <c r="C121" s="18">
        <v>1995</v>
      </c>
      <c r="D121" s="18" t="s">
        <v>21</v>
      </c>
      <c r="E121" s="88" t="s">
        <v>297</v>
      </c>
      <c r="F121" s="22" t="s">
        <v>298</v>
      </c>
      <c r="G121" s="18">
        <v>78</v>
      </c>
      <c r="H121" s="74">
        <v>9.8460648148148138E-5</v>
      </c>
      <c r="I121" s="89"/>
      <c r="J121" s="18" t="str">
        <f>IF(H121=0," ",IF(H121&lt;=[1]Разряды!$D$25,[1]Разряды!$D$3,IF(H121&lt;=[1]Разряды!$E$25,[1]Разряды!$E$3,IF(H121&lt;=[1]Разряды!$F$25,[1]Разряды!$F$3,IF(H121&lt;=[1]Разряды!$G$25,[1]Разряды!$G$3,IF(H121&lt;=[1]Разряды!$H$25,[1]Разряды!$H$3,IF(H121&lt;=[1]Разряды!$I$25,[1]Разряды!$I$3,IF(H121&lt;=[1]Разряды!$J$25,[1]Разряды!$J$3,"б/р"))))))))</f>
        <v>II</v>
      </c>
      <c r="K121" s="33" t="s">
        <v>299</v>
      </c>
    </row>
    <row r="122" spans="1:11" x14ac:dyDescent="0.25">
      <c r="A122" s="6">
        <v>9</v>
      </c>
      <c r="B122" s="8" t="s">
        <v>300</v>
      </c>
      <c r="C122" s="6">
        <v>1997</v>
      </c>
      <c r="D122" s="7" t="s">
        <v>12</v>
      </c>
      <c r="E122" s="8" t="s">
        <v>82</v>
      </c>
      <c r="F122" s="8" t="s">
        <v>144</v>
      </c>
      <c r="G122" s="7">
        <v>41</v>
      </c>
      <c r="H122" s="24">
        <v>1.0057870370370369E-4</v>
      </c>
      <c r="I122" s="19"/>
      <c r="J122" s="7" t="str">
        <f>IF(H122=0," ",IF(H122&lt;=[1]Разряды!$D$25,[1]Разряды!$D$3,IF(H122&lt;=[1]Разряды!$E$25,[1]Разряды!$E$3,IF(H122&lt;=[1]Разряды!$F$25,[1]Разряды!$F$3,IF(H122&lt;=[1]Разряды!$G$25,[1]Разряды!$G$3,IF(H122&lt;=[1]Разряды!$H$25,[1]Разряды!$H$3,IF(H122&lt;=[1]Разряды!$I$25,[1]Разряды!$I$3,IF(H122&lt;=[1]Разряды!$J$25,[1]Разряды!$J$3,"б/р"))))))))</f>
        <v>III</v>
      </c>
      <c r="K122" s="8" t="s">
        <v>276</v>
      </c>
    </row>
    <row r="123" spans="1:11" x14ac:dyDescent="0.25">
      <c r="A123" s="6">
        <v>10</v>
      </c>
      <c r="B123" s="8" t="s">
        <v>301</v>
      </c>
      <c r="C123" s="6">
        <v>2000</v>
      </c>
      <c r="D123" s="7" t="s">
        <v>21</v>
      </c>
      <c r="E123" s="8" t="s">
        <v>172</v>
      </c>
      <c r="F123" s="36" t="s">
        <v>173</v>
      </c>
      <c r="G123" s="7">
        <v>62</v>
      </c>
      <c r="H123" s="24">
        <v>1.0092592592592593E-4</v>
      </c>
      <c r="I123" s="19"/>
      <c r="J123" s="7" t="str">
        <f>IF(H123=0," ",IF(H123&lt;=[1]Разряды!$D$25,[1]Разряды!$D$3,IF(H123&lt;=[1]Разряды!$E$25,[1]Разряды!$E$3,IF(H123&lt;=[1]Разряды!$F$25,[1]Разряды!$F$3,IF(H123&lt;=[1]Разряды!$G$25,[1]Разряды!$G$3,IF(H123&lt;=[1]Разряды!$H$25,[1]Разряды!$H$3,IF(H123&lt;=[1]Разряды!$I$25,[1]Разряды!$I$3,IF(H123&lt;=[1]Разряды!$J$25,[1]Разряды!$J$3,"б/р"))))))))</f>
        <v>III</v>
      </c>
      <c r="K123" s="8" t="s">
        <v>302</v>
      </c>
    </row>
    <row r="124" spans="1:11" x14ac:dyDescent="0.25">
      <c r="A124" s="6">
        <v>11</v>
      </c>
      <c r="B124" s="8" t="s">
        <v>303</v>
      </c>
      <c r="C124" s="6">
        <v>1999</v>
      </c>
      <c r="D124" s="7" t="s">
        <v>13</v>
      </c>
      <c r="E124" s="15" t="s">
        <v>146</v>
      </c>
      <c r="F124" s="8" t="s">
        <v>304</v>
      </c>
      <c r="G124" s="7">
        <v>99</v>
      </c>
      <c r="H124" s="24">
        <v>1.0196759259259261E-4</v>
      </c>
      <c r="I124" s="19"/>
      <c r="J124" s="7" t="str">
        <f>IF(H124=0," ",IF(H124&lt;=[1]Разряды!$D$25,[1]Разряды!$D$3,IF(H124&lt;=[1]Разряды!$E$25,[1]Разряды!$E$3,IF(H124&lt;=[1]Разряды!$F$25,[1]Разряды!$F$3,IF(H124&lt;=[1]Разряды!$G$25,[1]Разряды!$G$3,IF(H124&lt;=[1]Разряды!$H$25,[1]Разряды!$H$3,IF(H124&lt;=[1]Разряды!$I$25,[1]Разряды!$I$3,IF(H124&lt;=[1]Разряды!$J$25,[1]Разряды!$J$3,"б/р"))))))))</f>
        <v>III</v>
      </c>
      <c r="K124" s="8" t="s">
        <v>156</v>
      </c>
    </row>
    <row r="125" spans="1:11" x14ac:dyDescent="0.25">
      <c r="A125" s="6">
        <v>11</v>
      </c>
      <c r="B125" s="8" t="s">
        <v>305</v>
      </c>
      <c r="C125" s="7">
        <v>2000</v>
      </c>
      <c r="D125" s="7" t="s">
        <v>21</v>
      </c>
      <c r="E125" s="8" t="s">
        <v>150</v>
      </c>
      <c r="F125" s="36" t="s">
        <v>151</v>
      </c>
      <c r="G125" s="7">
        <v>190</v>
      </c>
      <c r="H125" s="24">
        <v>1.0196759259259261E-4</v>
      </c>
      <c r="I125" s="19"/>
      <c r="J125" s="7" t="str">
        <f>IF(H125=0," ",IF(H125&lt;=[1]Разряды!$D$25,[1]Разряды!$D$3,IF(H125&lt;=[1]Разряды!$E$25,[1]Разряды!$E$3,IF(H125&lt;=[1]Разряды!$F$25,[1]Разряды!$F$3,IF(H125&lt;=[1]Разряды!$G$25,[1]Разряды!$G$3,IF(H125&lt;=[1]Разряды!$H$25,[1]Разряды!$H$3,IF(H125&lt;=[1]Разряды!$I$25,[1]Разряды!$I$3,IF(H125&lt;=[1]Разряды!$J$25,[1]Разряды!$J$3,"б/р"))))))))</f>
        <v>III</v>
      </c>
      <c r="K125" s="8" t="s">
        <v>152</v>
      </c>
    </row>
    <row r="126" spans="1:11" x14ac:dyDescent="0.25">
      <c r="A126" s="6">
        <v>13</v>
      </c>
      <c r="B126" s="8" t="s">
        <v>306</v>
      </c>
      <c r="C126" s="6">
        <v>1997</v>
      </c>
      <c r="D126" s="7" t="s">
        <v>12</v>
      </c>
      <c r="E126" s="8" t="s">
        <v>82</v>
      </c>
      <c r="F126" s="8" t="s">
        <v>144</v>
      </c>
      <c r="G126" s="7">
        <v>65</v>
      </c>
      <c r="H126" s="24">
        <v>1.0208333333333333E-4</v>
      </c>
      <c r="I126" s="19"/>
      <c r="J126" s="7" t="str">
        <f>IF(H126=0," ",IF(H126&lt;=[1]Разряды!$D$25,[1]Разряды!$D$3,IF(H126&lt;=[1]Разряды!$E$25,[1]Разряды!$E$3,IF(H126&lt;=[1]Разряды!$F$25,[1]Разряды!$F$3,IF(H126&lt;=[1]Разряды!$G$25,[1]Разряды!$G$3,IF(H126&lt;=[1]Разряды!$H$25,[1]Разряды!$H$3,IF(H126&lt;=[1]Разряды!$I$25,[1]Разряды!$I$3,IF(H126&lt;=[1]Разряды!$J$25,[1]Разряды!$J$3,"б/р"))))))))</f>
        <v>III</v>
      </c>
      <c r="K126" s="8" t="s">
        <v>276</v>
      </c>
    </row>
    <row r="127" spans="1:11" x14ac:dyDescent="0.25">
      <c r="A127" s="6">
        <v>14</v>
      </c>
      <c r="B127" s="8" t="s">
        <v>307</v>
      </c>
      <c r="C127" s="6">
        <v>1995</v>
      </c>
      <c r="D127" s="7" t="s">
        <v>12</v>
      </c>
      <c r="E127" s="8" t="s">
        <v>146</v>
      </c>
      <c r="F127" s="8" t="s">
        <v>304</v>
      </c>
      <c r="G127" s="9">
        <v>90</v>
      </c>
      <c r="H127" s="24">
        <v>1.0219907407407407E-4</v>
      </c>
      <c r="I127" s="19"/>
      <c r="J127" s="7" t="str">
        <f>IF(H127=0," ",IF(H127&lt;=[1]Разряды!$D$25,[1]Разряды!$D$3,IF(H127&lt;=[1]Разряды!$E$25,[1]Разряды!$E$3,IF(H127&lt;=[1]Разряды!$F$25,[1]Разряды!$F$3,IF(H127&lt;=[1]Разряды!$G$25,[1]Разряды!$G$3,IF(H127&lt;=[1]Разряды!$H$25,[1]Разряды!$H$3,IF(H127&lt;=[1]Разряды!$I$25,[1]Разряды!$I$3,IF(H127&lt;=[1]Разряды!$J$25,[1]Разряды!$J$3,"б/р"))))))))</f>
        <v>III</v>
      </c>
      <c r="K127" s="5" t="s">
        <v>308</v>
      </c>
    </row>
    <row r="128" spans="1:11" x14ac:dyDescent="0.25">
      <c r="A128" s="6">
        <v>15</v>
      </c>
      <c r="B128" s="8" t="s">
        <v>309</v>
      </c>
      <c r="C128" s="6">
        <v>2000</v>
      </c>
      <c r="D128" s="6"/>
      <c r="E128" s="8" t="s">
        <v>82</v>
      </c>
      <c r="F128" s="8" t="s">
        <v>144</v>
      </c>
      <c r="G128" s="6">
        <v>38</v>
      </c>
      <c r="H128" s="24">
        <v>1.0347222222222221E-4</v>
      </c>
      <c r="I128" s="19"/>
      <c r="J128" s="7" t="str">
        <f>IF(H128=0," ",IF(H128&lt;=[1]Разряды!$D$25,[1]Разряды!$D$3,IF(H128&lt;=[1]Разряды!$E$25,[1]Разряды!$E$3,IF(H128&lt;=[1]Разряды!$F$25,[1]Разряды!$F$3,IF(H128&lt;=[1]Разряды!$G$25,[1]Разряды!$G$3,IF(H128&lt;=[1]Разряды!$H$25,[1]Разряды!$H$3,IF(H128&lt;=[1]Разряды!$I$25,[1]Разряды!$I$3,IF(H128&lt;=[1]Разряды!$J$25,[1]Разряды!$J$3,"б/р"))))))))</f>
        <v>III</v>
      </c>
      <c r="K128" s="42" t="s">
        <v>276</v>
      </c>
    </row>
    <row r="129" spans="1:11" x14ac:dyDescent="0.25">
      <c r="A129" s="6">
        <v>16</v>
      </c>
      <c r="B129" s="8" t="s">
        <v>310</v>
      </c>
      <c r="C129" s="7">
        <v>2000</v>
      </c>
      <c r="D129" s="7" t="s">
        <v>12</v>
      </c>
      <c r="E129" s="8" t="s">
        <v>146</v>
      </c>
      <c r="F129" s="8" t="s">
        <v>147</v>
      </c>
      <c r="G129" s="6">
        <v>83</v>
      </c>
      <c r="H129" s="24">
        <v>1.0659722222222224E-4</v>
      </c>
      <c r="I129" s="19"/>
      <c r="J129" s="7" t="str">
        <f>IF(H129=0," ",IF(H129&lt;=[1]Разряды!$D$25,[1]Разряды!$D$3,IF(H129&lt;=[1]Разряды!$E$25,[1]Разряды!$E$3,IF(H129&lt;=[1]Разряды!$F$25,[1]Разряды!$F$3,IF(H129&lt;=[1]Разряды!$G$25,[1]Разряды!$G$3,IF(H129&lt;=[1]Разряды!$H$25,[1]Разряды!$H$3,IF(H129&lt;=[1]Разряды!$I$25,[1]Разряды!$I$3,IF(H129&lt;=[1]Разряды!$J$25,[1]Разряды!$J$3,"б/р"))))))))</f>
        <v>Iюн</v>
      </c>
      <c r="K129" s="8" t="s">
        <v>291</v>
      </c>
    </row>
    <row r="130" spans="1:11" x14ac:dyDescent="0.25">
      <c r="A130" s="6">
        <v>17</v>
      </c>
      <c r="B130" s="8" t="s">
        <v>311</v>
      </c>
      <c r="C130" s="7">
        <v>2000</v>
      </c>
      <c r="D130" s="7" t="s">
        <v>13</v>
      </c>
      <c r="E130" s="8" t="s">
        <v>82</v>
      </c>
      <c r="F130" s="8" t="s">
        <v>144</v>
      </c>
      <c r="G130" s="7">
        <v>91</v>
      </c>
      <c r="H130" s="24">
        <v>1.0833333333333333E-4</v>
      </c>
      <c r="I130" s="19"/>
      <c r="J130" s="7" t="str">
        <f>IF(H130=0," ",IF(H130&lt;=[1]Разряды!$D$25,[1]Разряды!$D$3,IF(H130&lt;=[1]Разряды!$E$25,[1]Разряды!$E$3,IF(H130&lt;=[1]Разряды!$F$25,[1]Разряды!$F$3,IF(H130&lt;=[1]Разряды!$G$25,[1]Разряды!$G$3,IF(H130&lt;=[1]Разряды!$H$25,[1]Разряды!$H$3,IF(H130&lt;=[1]Разряды!$I$25,[1]Разряды!$I$3,IF(H130&lt;=[1]Разряды!$J$25,[1]Разряды!$J$3,"б/р"))))))))</f>
        <v>Iюн</v>
      </c>
      <c r="K130" s="8" t="s">
        <v>45</v>
      </c>
    </row>
    <row r="131" spans="1:11" x14ac:dyDescent="0.25">
      <c r="A131" s="6">
        <v>18</v>
      </c>
      <c r="B131" s="8" t="s">
        <v>312</v>
      </c>
      <c r="C131" s="6">
        <v>1997</v>
      </c>
      <c r="D131" s="7" t="s">
        <v>13</v>
      </c>
      <c r="E131" s="8" t="s">
        <v>82</v>
      </c>
      <c r="F131" s="8" t="s">
        <v>144</v>
      </c>
      <c r="G131" s="7">
        <v>173</v>
      </c>
      <c r="H131" s="24">
        <v>1.1157407407407409E-4</v>
      </c>
      <c r="I131" s="19"/>
      <c r="J131" s="7" t="str">
        <f>IF(H131=0," ",IF(H131&lt;=[1]Разряды!$D$25,[1]Разряды!$D$3,IF(H131&lt;=[1]Разряды!$E$25,[1]Разряды!$E$3,IF(H131&lt;=[1]Разряды!$F$25,[1]Разряды!$F$3,IF(H131&lt;=[1]Разряды!$G$25,[1]Разряды!$G$3,IF(H131&lt;=[1]Разряды!$H$25,[1]Разряды!$H$3,IF(H131&lt;=[1]Разряды!$I$25,[1]Разряды!$I$3,IF(H131&lt;=[1]Разряды!$J$25,[1]Разряды!$J$3,"б/р"))))))))</f>
        <v>Iюн</v>
      </c>
      <c r="K131" s="8" t="s">
        <v>86</v>
      </c>
    </row>
    <row r="132" spans="1:11" x14ac:dyDescent="0.25">
      <c r="A132" s="7" t="s">
        <v>239</v>
      </c>
      <c r="B132" s="8" t="s">
        <v>313</v>
      </c>
      <c r="C132" s="7">
        <v>1990</v>
      </c>
      <c r="D132" s="7" t="s">
        <v>284</v>
      </c>
      <c r="E132" s="8" t="s">
        <v>83</v>
      </c>
      <c r="F132" s="5" t="s">
        <v>241</v>
      </c>
      <c r="G132" s="7">
        <v>65</v>
      </c>
      <c r="H132" s="24">
        <v>9.8379629629629631E-5</v>
      </c>
      <c r="I132" s="19"/>
      <c r="J132" s="7" t="str">
        <f>IF(H132=0," ",IF(H132&lt;=[1]Разряды!$D$25,[1]Разряды!$D$3,IF(H132&lt;=[1]Разряды!$E$25,[1]Разряды!$E$3,IF(H132&lt;=[1]Разряды!$F$25,[1]Разряды!$F$3,IF(H132&lt;=[1]Разряды!$G$25,[1]Разряды!$G$3,IF(H132&lt;=[1]Разряды!$H$25,[1]Разряды!$H$3,IF(H132&lt;=[1]Разряды!$I$25,[1]Разряды!$I$3,IF(H132&lt;=[1]Разряды!$J$25,[1]Разряды!$J$3,"б/р"))))))))</f>
        <v>II</v>
      </c>
      <c r="K132" s="8" t="s">
        <v>53</v>
      </c>
    </row>
    <row r="133" spans="1:11" x14ac:dyDescent="0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</row>
    <row r="134" spans="1:11" x14ac:dyDescent="0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</row>
    <row r="135" spans="1:11" x14ac:dyDescent="0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</row>
    <row r="136" spans="1:11" x14ac:dyDescent="0.25">
      <c r="A136" s="73"/>
      <c r="B136" s="12" t="s">
        <v>89</v>
      </c>
      <c r="C136" s="20"/>
      <c r="D136" s="20"/>
      <c r="E136" s="20"/>
      <c r="F136" s="12" t="s">
        <v>46</v>
      </c>
      <c r="G136" s="13"/>
      <c r="H136" s="24"/>
      <c r="I136" s="25"/>
      <c r="J136" s="73"/>
      <c r="K136" s="73"/>
    </row>
    <row r="137" spans="1:11" x14ac:dyDescent="0.25">
      <c r="A137" s="73"/>
      <c r="B137" s="24"/>
      <c r="C137" s="24"/>
      <c r="D137" s="24"/>
      <c r="E137" s="24"/>
      <c r="F137" s="24"/>
      <c r="G137" s="24"/>
      <c r="H137" s="24"/>
      <c r="I137" s="25"/>
      <c r="J137" s="73"/>
      <c r="K137" s="73"/>
    </row>
    <row r="138" spans="1:11" x14ac:dyDescent="0.25">
      <c r="A138" s="73"/>
      <c r="B138" s="24"/>
      <c r="C138" s="24"/>
      <c r="D138" s="24"/>
      <c r="E138" s="24"/>
      <c r="F138" s="24"/>
      <c r="G138" s="24"/>
      <c r="H138" s="24"/>
      <c r="I138" s="47"/>
      <c r="J138" s="73"/>
      <c r="K138" s="73"/>
    </row>
    <row r="139" spans="1:11" x14ac:dyDescent="0.25">
      <c r="A139" s="73"/>
      <c r="B139" s="48" t="s">
        <v>75</v>
      </c>
      <c r="F139" s="48" t="s">
        <v>47</v>
      </c>
      <c r="G139" s="7"/>
      <c r="H139" s="24"/>
      <c r="I139" s="47"/>
      <c r="J139" s="73"/>
      <c r="K139" s="73"/>
    </row>
    <row r="140" spans="1:11" x14ac:dyDescent="0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1:11" x14ac:dyDescent="0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</row>
    <row r="142" spans="1:11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</row>
  </sheetData>
  <mergeCells count="21">
    <mergeCell ref="E83:G83"/>
    <mergeCell ref="D84:H84"/>
    <mergeCell ref="E112:G112"/>
    <mergeCell ref="D113:H113"/>
    <mergeCell ref="J6:J7"/>
    <mergeCell ref="K6:K7"/>
    <mergeCell ref="F6:F7"/>
    <mergeCell ref="G6:G7"/>
    <mergeCell ref="H6:I6"/>
    <mergeCell ref="D9:H9"/>
    <mergeCell ref="E8:G8"/>
    <mergeCell ref="A1:K1"/>
    <mergeCell ref="A2:K2"/>
    <mergeCell ref="A3:K3"/>
    <mergeCell ref="A4:B4"/>
    <mergeCell ref="H4:K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97"/>
  <sheetViews>
    <sheetView workbookViewId="0">
      <selection activeCell="A92" sqref="A92:K97"/>
    </sheetView>
  </sheetViews>
  <sheetFormatPr defaultRowHeight="15" x14ac:dyDescent="0.25"/>
  <cols>
    <col min="1" max="1" width="3.5703125" customWidth="1"/>
    <col min="2" max="2" width="22.42578125" customWidth="1"/>
    <col min="3" max="3" width="4.85546875" customWidth="1"/>
    <col min="4" max="4" width="4.42578125" customWidth="1"/>
    <col min="5" max="5" width="23.28515625" customWidth="1"/>
    <col min="6" max="6" width="27.7109375" customWidth="1"/>
    <col min="7" max="7" width="4.28515625" customWidth="1"/>
    <col min="8" max="8" width="6.85546875" customWidth="1"/>
    <col min="9" max="9" width="5.7109375" customWidth="1"/>
    <col min="10" max="10" width="5.28515625" customWidth="1"/>
    <col min="11" max="11" width="24.85546875" customWidth="1"/>
  </cols>
  <sheetData>
    <row r="1" spans="1:11" ht="22.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x14ac:dyDescent="0.3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 customHeight="1" x14ac:dyDescent="0.3">
      <c r="A3" s="57" t="s">
        <v>793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 t="s">
        <v>137</v>
      </c>
      <c r="B4" s="58"/>
      <c r="H4" s="59" t="s">
        <v>138</v>
      </c>
      <c r="I4" s="59"/>
      <c r="J4" s="59"/>
      <c r="K4" s="59"/>
    </row>
    <row r="5" spans="1:11" x14ac:dyDescent="0.25">
      <c r="A5" s="39" t="s">
        <v>139</v>
      </c>
      <c r="B5" s="39"/>
      <c r="F5" s="1"/>
      <c r="H5" s="40"/>
      <c r="I5" s="2" t="s">
        <v>140</v>
      </c>
    </row>
    <row r="6" spans="1:11" x14ac:dyDescent="0.25">
      <c r="A6" s="65" t="s">
        <v>1</v>
      </c>
      <c r="B6" s="67" t="s">
        <v>2</v>
      </c>
      <c r="C6" s="67" t="s">
        <v>3</v>
      </c>
      <c r="D6" s="65" t="s">
        <v>4</v>
      </c>
      <c r="E6" s="67" t="s">
        <v>80</v>
      </c>
      <c r="F6" s="67" t="s">
        <v>81</v>
      </c>
      <c r="G6" s="65" t="s">
        <v>5</v>
      </c>
      <c r="H6" s="69" t="s">
        <v>6</v>
      </c>
      <c r="I6" s="70"/>
      <c r="J6" s="65" t="s">
        <v>7</v>
      </c>
      <c r="K6" s="67" t="s">
        <v>8</v>
      </c>
    </row>
    <row r="7" spans="1:11" x14ac:dyDescent="0.25">
      <c r="A7" s="66"/>
      <c r="B7" s="68"/>
      <c r="C7" s="68"/>
      <c r="D7" s="66"/>
      <c r="E7" s="68"/>
      <c r="F7" s="68"/>
      <c r="G7" s="66"/>
      <c r="H7" s="27" t="s">
        <v>9</v>
      </c>
      <c r="I7" s="27" t="s">
        <v>10</v>
      </c>
      <c r="J7" s="66"/>
      <c r="K7" s="68"/>
    </row>
    <row r="8" spans="1:11" ht="18" x14ac:dyDescent="0.25">
      <c r="A8" s="16"/>
      <c r="B8" s="16"/>
      <c r="C8" s="16"/>
      <c r="D8" s="16"/>
      <c r="E8" s="63" t="s">
        <v>23</v>
      </c>
      <c r="F8" s="63"/>
      <c r="G8" s="63"/>
      <c r="H8" s="17"/>
      <c r="I8" s="16"/>
      <c r="J8" s="2" t="s">
        <v>314</v>
      </c>
      <c r="K8" s="16"/>
    </row>
    <row r="9" spans="1:11" x14ac:dyDescent="0.25">
      <c r="A9" s="20"/>
      <c r="B9" s="20"/>
      <c r="C9" s="20"/>
      <c r="D9" s="62" t="s">
        <v>315</v>
      </c>
      <c r="E9" s="62"/>
      <c r="F9" s="62"/>
      <c r="G9" s="62"/>
      <c r="H9" s="62"/>
      <c r="I9" s="13"/>
      <c r="J9" s="21" t="s">
        <v>316</v>
      </c>
      <c r="K9" s="20"/>
    </row>
    <row r="10" spans="1:11" x14ac:dyDescent="0.25">
      <c r="A10" s="4">
        <v>1</v>
      </c>
      <c r="B10" s="8" t="s">
        <v>317</v>
      </c>
      <c r="C10" s="7">
        <v>2003</v>
      </c>
      <c r="D10" s="7"/>
      <c r="E10" s="15" t="s">
        <v>163</v>
      </c>
      <c r="F10" s="8" t="s">
        <v>258</v>
      </c>
      <c r="G10" s="6">
        <v>51</v>
      </c>
      <c r="H10" s="24">
        <v>9.0509259259259254E-5</v>
      </c>
      <c r="I10" s="24">
        <v>8.9699074074074087E-5</v>
      </c>
      <c r="J10" s="7" t="str">
        <f>IF(H10=0," ",IF(H10&lt;=[1]Разряды!$D$4,[1]Разряды!$D$3,IF(H10&lt;=[1]Разряды!$E$4,[1]Разряды!$E$3,IF(H10&lt;=[1]Разряды!$F$4,[1]Разряды!$F$3,IF(H10&lt;=[1]Разряды!$G$4,[1]Разряды!$G$3,IF(H10&lt;=[1]Разряды!$H$4,[1]Разряды!$H$3,IF(H10&lt;=[1]Разряды!$I$4,[1]Разряды!$I$3,IF(H10&lt;=[1]Разряды!$J$4,[1]Разряды!$J$3,"б/р"))))))))</f>
        <v>III</v>
      </c>
      <c r="K10" s="42" t="s">
        <v>259</v>
      </c>
    </row>
    <row r="11" spans="1:11" x14ac:dyDescent="0.25">
      <c r="A11" s="4">
        <v>2</v>
      </c>
      <c r="B11" s="33" t="s">
        <v>318</v>
      </c>
      <c r="C11" s="7">
        <v>2003</v>
      </c>
      <c r="D11" s="7" t="s">
        <v>13</v>
      </c>
      <c r="E11" s="8" t="s">
        <v>249</v>
      </c>
      <c r="F11" s="36" t="s">
        <v>250</v>
      </c>
      <c r="G11" s="13">
        <v>45</v>
      </c>
      <c r="H11" s="24">
        <v>9.1550925925925928E-5</v>
      </c>
      <c r="I11" s="24">
        <v>9.1782407407407394E-5</v>
      </c>
      <c r="J11" s="7" t="str">
        <f>IF(H11=0," ",IF(H11&lt;=[1]Разряды!$D$4,[1]Разряды!$D$3,IF(H11&lt;=[1]Разряды!$E$4,[1]Разряды!$E$3,IF(H11&lt;=[1]Разряды!$F$4,[1]Разряды!$F$3,IF(H11&lt;=[1]Разряды!$G$4,[1]Разряды!$G$3,IF(H11&lt;=[1]Разряды!$H$4,[1]Разряды!$H$3,IF(H11&lt;=[1]Разряды!$I$4,[1]Разряды!$I$3,IF(H11&lt;=[1]Разряды!$J$4,[1]Разряды!$J$3,"б/р"))))))))</f>
        <v>III</v>
      </c>
      <c r="K11" s="8" t="s">
        <v>319</v>
      </c>
    </row>
    <row r="12" spans="1:11" x14ac:dyDescent="0.25">
      <c r="A12" s="4">
        <v>3</v>
      </c>
      <c r="B12" s="8" t="s">
        <v>320</v>
      </c>
      <c r="C12" s="7">
        <v>2003</v>
      </c>
      <c r="D12" s="7" t="s">
        <v>13</v>
      </c>
      <c r="E12" s="8" t="s">
        <v>146</v>
      </c>
      <c r="F12" s="36" t="s">
        <v>197</v>
      </c>
      <c r="G12" s="14">
        <v>10</v>
      </c>
      <c r="H12" s="24">
        <v>9.2592592592592588E-5</v>
      </c>
      <c r="I12" s="24">
        <v>9.2476851851851875E-5</v>
      </c>
      <c r="J12" s="7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III</v>
      </c>
      <c r="K12" s="8" t="s">
        <v>266</v>
      </c>
    </row>
    <row r="13" spans="1:11" x14ac:dyDescent="0.25">
      <c r="A13" s="46">
        <v>4</v>
      </c>
      <c r="B13" s="8" t="s">
        <v>103</v>
      </c>
      <c r="C13" s="7">
        <v>2003</v>
      </c>
      <c r="D13" s="7" t="s">
        <v>13</v>
      </c>
      <c r="E13" s="8" t="s">
        <v>82</v>
      </c>
      <c r="F13" s="77" t="s">
        <v>184</v>
      </c>
      <c r="G13" s="7">
        <v>462</v>
      </c>
      <c r="H13" s="24">
        <v>9.3171296296296315E-5</v>
      </c>
      <c r="I13" s="24">
        <v>9.3634259259259248E-5</v>
      </c>
      <c r="J13" s="7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Iюн</v>
      </c>
      <c r="K13" s="8" t="s">
        <v>54</v>
      </c>
    </row>
    <row r="14" spans="1:11" x14ac:dyDescent="0.25">
      <c r="A14" s="46">
        <v>5</v>
      </c>
      <c r="B14" s="8" t="s">
        <v>321</v>
      </c>
      <c r="C14" s="7">
        <v>2003</v>
      </c>
      <c r="D14" s="7" t="s">
        <v>13</v>
      </c>
      <c r="E14" s="8" t="s">
        <v>84</v>
      </c>
      <c r="F14" s="8" t="s">
        <v>187</v>
      </c>
      <c r="G14" s="13">
        <v>111</v>
      </c>
      <c r="H14" s="24">
        <v>9.3171296296296315E-5</v>
      </c>
      <c r="I14" s="24">
        <v>9.4791666666666649E-5</v>
      </c>
      <c r="J14" s="7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Iюн</v>
      </c>
      <c r="K14" s="8" t="s">
        <v>15</v>
      </c>
    </row>
    <row r="15" spans="1:11" x14ac:dyDescent="0.25">
      <c r="A15" s="46">
        <v>6</v>
      </c>
      <c r="B15" s="11" t="s">
        <v>322</v>
      </c>
      <c r="C15" s="7">
        <v>2003</v>
      </c>
      <c r="D15" s="7" t="s">
        <v>13</v>
      </c>
      <c r="E15" s="8" t="s">
        <v>146</v>
      </c>
      <c r="F15" s="36" t="s">
        <v>197</v>
      </c>
      <c r="G15" s="7">
        <v>14</v>
      </c>
      <c r="H15" s="24">
        <v>9.2476851851851875E-5</v>
      </c>
      <c r="I15" s="90" t="s">
        <v>323</v>
      </c>
      <c r="J15" s="7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>III</v>
      </c>
      <c r="K15" s="8" t="s">
        <v>324</v>
      </c>
    </row>
    <row r="16" spans="1:11" x14ac:dyDescent="0.25">
      <c r="A16" s="46">
        <v>7</v>
      </c>
      <c r="B16" s="11" t="s">
        <v>325</v>
      </c>
      <c r="C16" s="7">
        <v>2004</v>
      </c>
      <c r="D16" s="7" t="s">
        <v>13</v>
      </c>
      <c r="E16" s="8" t="s">
        <v>146</v>
      </c>
      <c r="F16" s="8" t="s">
        <v>147</v>
      </c>
      <c r="G16" s="13">
        <v>58</v>
      </c>
      <c r="H16" s="24">
        <v>9.3518518518518508E-5</v>
      </c>
      <c r="I16" s="19"/>
      <c r="J16" s="7" t="str">
        <f>IF(H16=0," ",IF(H16&lt;=[1]Разряды!$D$4,[1]Разряды!$D$3,IF(H16&lt;=[1]Разряды!$E$4,[1]Разряды!$E$3,IF(H16&lt;=[1]Разряды!$F$4,[1]Разряды!$F$3,IF(H16&lt;=[1]Разряды!$G$4,[1]Разряды!$G$3,IF(H16&lt;=[1]Разряды!$H$4,[1]Разряды!$H$3,IF(H16&lt;=[1]Разряды!$I$4,[1]Разряды!$I$3,IF(H16&lt;=[1]Разряды!$J$4,[1]Разряды!$J$3,"б/р"))))))))</f>
        <v>Iюн</v>
      </c>
      <c r="K16" s="11" t="s">
        <v>326</v>
      </c>
    </row>
    <row r="17" spans="1:11" x14ac:dyDescent="0.25">
      <c r="A17" s="46">
        <v>8</v>
      </c>
      <c r="B17" s="8" t="s">
        <v>327</v>
      </c>
      <c r="C17" s="7">
        <v>2003</v>
      </c>
      <c r="D17" s="7" t="s">
        <v>16</v>
      </c>
      <c r="E17" s="8" t="s">
        <v>150</v>
      </c>
      <c r="F17" s="36" t="s">
        <v>151</v>
      </c>
      <c r="G17" s="7">
        <v>188</v>
      </c>
      <c r="H17" s="24">
        <v>9.3749999999999988E-5</v>
      </c>
      <c r="I17" s="19"/>
      <c r="J17" s="7" t="str">
        <f>IF(H17=0," ",IF(H17&lt;=[1]Разряды!$D$4,[1]Разряды!$D$3,IF(H17&lt;=[1]Разряды!$E$4,[1]Разряды!$E$3,IF(H17&lt;=[1]Разряды!$F$4,[1]Разряды!$F$3,IF(H17&lt;=[1]Разряды!$G$4,[1]Разряды!$G$3,IF(H17&lt;=[1]Разряды!$H$4,[1]Разряды!$H$3,IF(H17&lt;=[1]Разряды!$I$4,[1]Разряды!$I$3,IF(H17&lt;=[1]Разряды!$J$4,[1]Разряды!$J$3,"б/р"))))))))</f>
        <v>Iюн</v>
      </c>
      <c r="K17" s="8" t="s">
        <v>152</v>
      </c>
    </row>
    <row r="18" spans="1:11" x14ac:dyDescent="0.25">
      <c r="A18" s="46">
        <v>9</v>
      </c>
      <c r="B18" s="5" t="s">
        <v>328</v>
      </c>
      <c r="C18" s="7">
        <v>2003</v>
      </c>
      <c r="D18" s="7" t="s">
        <v>13</v>
      </c>
      <c r="E18" s="8" t="s">
        <v>159</v>
      </c>
      <c r="F18" s="8" t="s">
        <v>329</v>
      </c>
      <c r="G18" s="7">
        <v>286</v>
      </c>
      <c r="H18" s="24">
        <v>9.3981481481481468E-5</v>
      </c>
      <c r="I18" s="19"/>
      <c r="J18" s="7" t="str">
        <f>IF(H18=0," ",IF(H18&lt;=[1]Разряды!$D$4,[1]Разряды!$D$3,IF(H18&lt;=[1]Разряды!$E$4,[1]Разряды!$E$3,IF(H18&lt;=[1]Разряды!$F$4,[1]Разряды!$F$3,IF(H18&lt;=[1]Разряды!$G$4,[1]Разряды!$G$3,IF(H18&lt;=[1]Разряды!$H$4,[1]Разряды!$H$3,IF(H18&lt;=[1]Разряды!$I$4,[1]Разряды!$I$3,IF(H18&lt;=[1]Разряды!$J$4,[1]Разряды!$J$3,"б/р"))))))))</f>
        <v>Iюн</v>
      </c>
      <c r="K18" s="78" t="s">
        <v>330</v>
      </c>
    </row>
    <row r="19" spans="1:11" x14ac:dyDescent="0.25">
      <c r="A19" s="46">
        <v>10</v>
      </c>
      <c r="B19" s="8" t="s">
        <v>59</v>
      </c>
      <c r="C19" s="7">
        <v>2003</v>
      </c>
      <c r="D19" s="7" t="s">
        <v>16</v>
      </c>
      <c r="E19" s="43" t="s">
        <v>331</v>
      </c>
      <c r="F19" s="8" t="s">
        <v>85</v>
      </c>
      <c r="G19" s="7">
        <v>157</v>
      </c>
      <c r="H19" s="24">
        <v>9.4212962962962976E-5</v>
      </c>
      <c r="I19" s="19"/>
      <c r="J19" s="7" t="str">
        <f>IF(H19=0," ",IF(H19&lt;=[1]Разряды!$D$4,[1]Разряды!$D$3,IF(H19&lt;=[1]Разряды!$E$4,[1]Разряды!$E$3,IF(H19&lt;=[1]Разряды!$F$4,[1]Разряды!$F$3,IF(H19&lt;=[1]Разряды!$G$4,[1]Разряды!$G$3,IF(H19&lt;=[1]Разряды!$H$4,[1]Разряды!$H$3,IF(H19&lt;=[1]Разряды!$I$4,[1]Разряды!$I$3,IF(H19&lt;=[1]Разряды!$J$4,[1]Разряды!$J$3,"б/р"))))))))</f>
        <v>Iюн</v>
      </c>
      <c r="K19" s="8" t="s">
        <v>41</v>
      </c>
    </row>
    <row r="20" spans="1:11" x14ac:dyDescent="0.25">
      <c r="A20" s="46">
        <v>11</v>
      </c>
      <c r="B20" s="8" t="s">
        <v>332</v>
      </c>
      <c r="C20" s="7">
        <v>2004</v>
      </c>
      <c r="D20" s="7"/>
      <c r="E20" s="8" t="s">
        <v>82</v>
      </c>
      <c r="F20" s="8" t="s">
        <v>144</v>
      </c>
      <c r="G20" s="13">
        <v>89</v>
      </c>
      <c r="H20" s="24">
        <v>9.8842592592592577E-5</v>
      </c>
      <c r="I20" s="19"/>
      <c r="J20" s="7" t="str">
        <f>IF(H20=0," ",IF(H20&lt;=[1]Разряды!$D$4,[1]Разряды!$D$3,IF(H20&lt;=[1]Разряды!$E$4,[1]Разряды!$E$3,IF(H20&lt;=[1]Разряды!$F$4,[1]Разряды!$F$3,IF(H20&lt;=[1]Разряды!$G$4,[1]Разряды!$G$3,IF(H20&lt;=[1]Разряды!$H$4,[1]Разряды!$H$3,IF(H20&lt;=[1]Разряды!$I$4,[1]Разряды!$I$3,IF(H20&lt;=[1]Разряды!$J$4,[1]Разряды!$J$3,"б/р"))))))))</f>
        <v>IIюн</v>
      </c>
      <c r="K20" s="8" t="s">
        <v>45</v>
      </c>
    </row>
    <row r="21" spans="1:11" x14ac:dyDescent="0.25">
      <c r="A21" s="46">
        <v>12</v>
      </c>
      <c r="B21" s="8" t="s">
        <v>333</v>
      </c>
      <c r="C21" s="7">
        <v>2004</v>
      </c>
      <c r="D21" s="7" t="s">
        <v>13</v>
      </c>
      <c r="E21" s="8" t="s">
        <v>150</v>
      </c>
      <c r="F21" s="36" t="s">
        <v>151</v>
      </c>
      <c r="G21" s="14">
        <v>184</v>
      </c>
      <c r="H21" s="24">
        <v>9.9305555555555551E-5</v>
      </c>
      <c r="I21" s="19"/>
      <c r="J21" s="7" t="str">
        <f>IF(H21=0," ",IF(H21&lt;=[1]Разряды!$D$4,[1]Разряды!$D$3,IF(H21&lt;=[1]Разряды!$E$4,[1]Разряды!$E$3,IF(H21&lt;=[1]Разряды!$F$4,[1]Разряды!$F$3,IF(H21&lt;=[1]Разряды!$G$4,[1]Разряды!$G$3,IF(H21&lt;=[1]Разряды!$H$4,[1]Разряды!$H$3,IF(H21&lt;=[1]Разряды!$I$4,[1]Разряды!$I$3,IF(H21&lt;=[1]Разряды!$J$4,[1]Разряды!$J$3,"б/р"))))))))</f>
        <v>IIюн</v>
      </c>
      <c r="K21" s="11" t="s">
        <v>152</v>
      </c>
    </row>
    <row r="22" spans="1:11" x14ac:dyDescent="0.25">
      <c r="A22" s="46">
        <v>13</v>
      </c>
      <c r="B22" s="8" t="s">
        <v>334</v>
      </c>
      <c r="C22" s="7">
        <v>2005</v>
      </c>
      <c r="D22" s="7"/>
      <c r="E22" s="11" t="s">
        <v>159</v>
      </c>
      <c r="F22" s="8" t="s">
        <v>213</v>
      </c>
      <c r="G22" s="13">
        <v>261</v>
      </c>
      <c r="H22" s="24">
        <v>9.9537037037037045E-5</v>
      </c>
      <c r="I22" s="19"/>
      <c r="J22" s="7" t="str">
        <f>IF(H22=0," ",IF(H22&lt;=[1]Разряды!$D$4,[1]Разряды!$D$3,IF(H22&lt;=[1]Разряды!$E$4,[1]Разряды!$E$3,IF(H22&lt;=[1]Разряды!$F$4,[1]Разряды!$F$3,IF(H22&lt;=[1]Разряды!$G$4,[1]Разряды!$G$3,IF(H22&lt;=[1]Разряды!$H$4,[1]Разряды!$H$3,IF(H22&lt;=[1]Разряды!$I$4,[1]Разряды!$I$3,IF(H22&lt;=[1]Разряды!$J$4,[1]Разряды!$J$3,"б/р"))))))))</f>
        <v>IIюн</v>
      </c>
      <c r="K22" s="11" t="s">
        <v>214</v>
      </c>
    </row>
    <row r="23" spans="1:11" x14ac:dyDescent="0.25">
      <c r="A23" s="46">
        <v>14</v>
      </c>
      <c r="B23" s="8" t="s">
        <v>335</v>
      </c>
      <c r="C23" s="7">
        <v>2003</v>
      </c>
      <c r="D23" s="7" t="s">
        <v>16</v>
      </c>
      <c r="E23" s="8" t="s">
        <v>84</v>
      </c>
      <c r="F23" s="8" t="s">
        <v>187</v>
      </c>
      <c r="G23" s="7">
        <v>119</v>
      </c>
      <c r="H23" s="24">
        <v>9.9652777777777771E-5</v>
      </c>
      <c r="I23" s="19"/>
      <c r="J23" s="7" t="str">
        <f>IF(H23=0," ",IF(H23&lt;=[1]Разряды!$D$4,[1]Разряды!$D$3,IF(H23&lt;=[1]Разряды!$E$4,[1]Разряды!$E$3,IF(H23&lt;=[1]Разряды!$F$4,[1]Разряды!$F$3,IF(H23&lt;=[1]Разряды!$G$4,[1]Разряды!$G$3,IF(H23&lt;=[1]Разряды!$H$4,[1]Разряды!$H$3,IF(H23&lt;=[1]Разряды!$I$4,[1]Разряды!$I$3,IF(H23&lt;=[1]Разряды!$J$4,[1]Разряды!$J$3,"б/р"))))))))</f>
        <v>IIюн</v>
      </c>
      <c r="K23" s="8" t="s">
        <v>15</v>
      </c>
    </row>
    <row r="24" spans="1:11" x14ac:dyDescent="0.25">
      <c r="A24" s="46">
        <v>15</v>
      </c>
      <c r="B24" s="8" t="s">
        <v>101</v>
      </c>
      <c r="C24" s="7">
        <v>2004</v>
      </c>
      <c r="D24" s="7" t="s">
        <v>16</v>
      </c>
      <c r="E24" s="43" t="s">
        <v>331</v>
      </c>
      <c r="F24" s="8" t="s">
        <v>85</v>
      </c>
      <c r="G24" s="7">
        <v>168</v>
      </c>
      <c r="H24" s="24">
        <v>9.9768518518518511E-5</v>
      </c>
      <c r="I24" s="19"/>
      <c r="J24" s="7" t="str">
        <f>IF(H24=0," ",IF(H24&lt;=[1]Разряды!$D$4,[1]Разряды!$D$3,IF(H24&lt;=[1]Разряды!$E$4,[1]Разряды!$E$3,IF(H24&lt;=[1]Разряды!$F$4,[1]Разряды!$F$3,IF(H24&lt;=[1]Разряды!$G$4,[1]Разряды!$G$3,IF(H24&lt;=[1]Разряды!$H$4,[1]Разряды!$H$3,IF(H24&lt;=[1]Разряды!$I$4,[1]Разряды!$I$3,IF(H24&lt;=[1]Разряды!$J$4,[1]Разряды!$J$3,"б/р"))))))))</f>
        <v>IIюн</v>
      </c>
      <c r="K24" s="8" t="s">
        <v>41</v>
      </c>
    </row>
    <row r="25" spans="1:11" x14ac:dyDescent="0.25">
      <c r="A25" s="46">
        <v>16</v>
      </c>
      <c r="B25" s="8" t="s">
        <v>336</v>
      </c>
      <c r="C25" s="7">
        <v>2003</v>
      </c>
      <c r="D25" s="7" t="s">
        <v>17</v>
      </c>
      <c r="E25" s="8" t="s">
        <v>159</v>
      </c>
      <c r="F25" s="8" t="s">
        <v>160</v>
      </c>
      <c r="G25" s="7">
        <v>197</v>
      </c>
      <c r="H25" s="24">
        <v>1.0023148148148148E-4</v>
      </c>
      <c r="I25" s="19"/>
      <c r="J25" s="7" t="str">
        <f>IF(H25=0," ",IF(H25&lt;=[1]Разряды!$D$4,[1]Разряды!$D$3,IF(H25&lt;=[1]Разряды!$E$4,[1]Разряды!$E$3,IF(H25&lt;=[1]Разряды!$F$4,[1]Разряды!$F$3,IF(H25&lt;=[1]Разряды!$G$4,[1]Разряды!$G$3,IF(H25&lt;=[1]Разряды!$H$4,[1]Разряды!$H$3,IF(H25&lt;=[1]Разряды!$I$4,[1]Разряды!$I$3,IF(H25&lt;=[1]Разряды!$J$4,[1]Разряды!$J$3,"б/р"))))))))</f>
        <v>IIюн</v>
      </c>
      <c r="K25" s="8"/>
    </row>
    <row r="26" spans="1:11" x14ac:dyDescent="0.25">
      <c r="A26" s="46">
        <v>17</v>
      </c>
      <c r="B26" s="11" t="s">
        <v>337</v>
      </c>
      <c r="C26" s="13">
        <v>2004</v>
      </c>
      <c r="D26" s="7"/>
      <c r="E26" s="15" t="s">
        <v>163</v>
      </c>
      <c r="F26" s="8" t="s">
        <v>164</v>
      </c>
      <c r="G26" s="7">
        <v>876</v>
      </c>
      <c r="H26" s="24">
        <v>1.0034722222222221E-4</v>
      </c>
      <c r="I26" s="26"/>
      <c r="J26" s="7" t="str">
        <f>IF(H26=0," ",IF(H26&lt;=[1]Разряды!$D$4,[1]Разряды!$D$3,IF(H26&lt;=[1]Разряды!$E$4,[1]Разряды!$E$3,IF(H26&lt;=[1]Разряды!$F$4,[1]Разряды!$F$3,IF(H26&lt;=[1]Разряды!$G$4,[1]Разряды!$G$3,IF(H26&lt;=[1]Разряды!$H$4,[1]Разряды!$H$3,IF(H26&lt;=[1]Разряды!$I$4,[1]Разряды!$I$3,IF(H26&lt;=[1]Разряды!$J$4,[1]Разряды!$J$3,"б/р"))))))))</f>
        <v>IIюн</v>
      </c>
      <c r="K26" s="85" t="s">
        <v>338</v>
      </c>
    </row>
    <row r="27" spans="1:11" x14ac:dyDescent="0.25">
      <c r="A27" s="46">
        <v>18</v>
      </c>
      <c r="B27" s="11" t="s">
        <v>70</v>
      </c>
      <c r="C27" s="13">
        <v>2003</v>
      </c>
      <c r="D27" s="13" t="s">
        <v>16</v>
      </c>
      <c r="E27" s="8" t="s">
        <v>82</v>
      </c>
      <c r="F27" s="8" t="s">
        <v>144</v>
      </c>
      <c r="G27" s="7">
        <v>638</v>
      </c>
      <c r="H27" s="24">
        <v>1.0104166666666669E-4</v>
      </c>
      <c r="I27" s="19"/>
      <c r="J27" s="7" t="str">
        <f>IF(H27=0," ",IF(H27&lt;=[1]Разряды!$D$4,[1]Разряды!$D$3,IF(H27&lt;=[1]Разряды!$E$4,[1]Разряды!$E$3,IF(H27&lt;=[1]Разряды!$F$4,[1]Разряды!$F$3,IF(H27&lt;=[1]Разряды!$G$4,[1]Разряды!$G$3,IF(H27&lt;=[1]Разряды!$H$4,[1]Разряды!$H$3,IF(H27&lt;=[1]Разряды!$I$4,[1]Разряды!$I$3,IF(H27&lt;=[1]Разряды!$J$4,[1]Разряды!$J$3,"б/р"))))))))</f>
        <v>IIюн</v>
      </c>
      <c r="K27" s="8" t="s">
        <v>14</v>
      </c>
    </row>
    <row r="28" spans="1:11" x14ac:dyDescent="0.25">
      <c r="A28" s="46">
        <v>19</v>
      </c>
      <c r="B28" s="8" t="s">
        <v>100</v>
      </c>
      <c r="C28" s="7">
        <v>2004</v>
      </c>
      <c r="D28" s="7" t="s">
        <v>16</v>
      </c>
      <c r="E28" s="8" t="s">
        <v>82</v>
      </c>
      <c r="F28" s="8" t="s">
        <v>144</v>
      </c>
      <c r="G28" s="7">
        <v>105</v>
      </c>
      <c r="H28" s="24">
        <v>1.0231481481481483E-4</v>
      </c>
      <c r="I28" s="19"/>
      <c r="J28" s="7" t="str">
        <f>IF(H28=0," ",IF(H28&lt;=[1]Разряды!$D$4,[1]Разряды!$D$3,IF(H28&lt;=[1]Разряды!$E$4,[1]Разряды!$E$3,IF(H28&lt;=[1]Разряды!$F$4,[1]Разряды!$F$3,IF(H28&lt;=[1]Разряды!$G$4,[1]Разряды!$G$3,IF(H28&lt;=[1]Разряды!$H$4,[1]Разряды!$H$3,IF(H28&lt;=[1]Разряды!$I$4,[1]Разряды!$I$3,IF(H28&lt;=[1]Разряды!$J$4,[1]Разряды!$J$3,"б/р"))))))))</f>
        <v>IIюн</v>
      </c>
      <c r="K28" s="42" t="s">
        <v>42</v>
      </c>
    </row>
    <row r="29" spans="1:11" x14ac:dyDescent="0.25">
      <c r="A29" s="46">
        <v>20</v>
      </c>
      <c r="B29" s="11" t="s">
        <v>339</v>
      </c>
      <c r="C29" s="13">
        <v>2004</v>
      </c>
      <c r="D29" s="13" t="s">
        <v>13</v>
      </c>
      <c r="E29" s="8" t="s">
        <v>150</v>
      </c>
      <c r="F29" s="36" t="s">
        <v>151</v>
      </c>
      <c r="G29" s="7">
        <v>186</v>
      </c>
      <c r="H29" s="24">
        <v>1.0300925925925927E-4</v>
      </c>
      <c r="I29" s="19"/>
      <c r="J29" s="7" t="str">
        <f>IF(H29=0," ",IF(H29&lt;=[1]Разряды!$D$4,[1]Разряды!$D$3,IF(H29&lt;=[1]Разряды!$E$4,[1]Разряды!$E$3,IF(H29&lt;=[1]Разряды!$F$4,[1]Разряды!$F$3,IF(H29&lt;=[1]Разряды!$G$4,[1]Разряды!$G$3,IF(H29&lt;=[1]Разряды!$H$4,[1]Разряды!$H$3,IF(H29&lt;=[1]Разряды!$I$4,[1]Разряды!$I$3,IF(H29&lt;=[1]Разряды!$J$4,[1]Разряды!$J$3,"б/р"))))))))</f>
        <v>IIюн</v>
      </c>
      <c r="K29" s="42" t="s">
        <v>152</v>
      </c>
    </row>
    <row r="30" spans="1:11" x14ac:dyDescent="0.25">
      <c r="A30" s="46">
        <v>21</v>
      </c>
      <c r="B30" s="11" t="s">
        <v>340</v>
      </c>
      <c r="C30" s="13">
        <v>2003</v>
      </c>
      <c r="D30" s="13" t="s">
        <v>16</v>
      </c>
      <c r="E30" s="8" t="s">
        <v>150</v>
      </c>
      <c r="F30" s="36" t="s">
        <v>151</v>
      </c>
      <c r="G30" s="7">
        <v>189</v>
      </c>
      <c r="H30" s="24">
        <v>1.0497685185185185E-4</v>
      </c>
      <c r="I30" s="19"/>
      <c r="J30" s="7" t="str">
        <f>IF(H30=0," ",IF(H30&lt;=[1]Разряды!$D$4,[1]Разряды!$D$3,IF(H30&lt;=[1]Разряды!$E$4,[1]Разряды!$E$3,IF(H30&lt;=[1]Разряды!$F$4,[1]Разряды!$F$3,IF(H30&lt;=[1]Разряды!$G$4,[1]Разряды!$G$3,IF(H30&lt;=[1]Разряды!$H$4,[1]Разряды!$H$3,IF(H30&lt;=[1]Разряды!$I$4,[1]Разряды!$I$3,IF(H30&lt;=[1]Разряды!$J$4,[1]Разряды!$J$3,"б/р"))))))))</f>
        <v>IIIюн</v>
      </c>
      <c r="K30" s="8" t="s">
        <v>152</v>
      </c>
    </row>
    <row r="31" spans="1:11" x14ac:dyDescent="0.25">
      <c r="A31" s="46">
        <v>22</v>
      </c>
      <c r="B31" s="11" t="s">
        <v>341</v>
      </c>
      <c r="C31" s="13">
        <v>2005</v>
      </c>
      <c r="D31" s="13" t="s">
        <v>16</v>
      </c>
      <c r="E31" s="8" t="s">
        <v>150</v>
      </c>
      <c r="F31" s="36" t="s">
        <v>151</v>
      </c>
      <c r="G31" s="7">
        <v>187</v>
      </c>
      <c r="H31" s="24">
        <v>1.0543981481481481E-4</v>
      </c>
      <c r="I31" s="19"/>
      <c r="J31" s="7" t="str">
        <f>IF(H31=0," ",IF(H31&lt;=[1]Разряды!$D$4,[1]Разряды!$D$3,IF(H31&lt;=[1]Разряды!$E$4,[1]Разряды!$E$3,IF(H31&lt;=[1]Разряды!$F$4,[1]Разряды!$F$3,IF(H31&lt;=[1]Разряды!$G$4,[1]Разряды!$G$3,IF(H31&lt;=[1]Разряды!$H$4,[1]Разряды!$H$3,IF(H31&lt;=[1]Разряды!$I$4,[1]Разряды!$I$3,IF(H31&lt;=[1]Разряды!$J$4,[1]Разряды!$J$3,"б/р"))))))))</f>
        <v>IIIюн</v>
      </c>
      <c r="K31" s="8" t="s">
        <v>152</v>
      </c>
    </row>
    <row r="32" spans="1:11" x14ac:dyDescent="0.25">
      <c r="A32" s="46">
        <v>23</v>
      </c>
      <c r="B32" s="11" t="s">
        <v>342</v>
      </c>
      <c r="C32" s="13">
        <v>2005</v>
      </c>
      <c r="D32" s="13"/>
      <c r="E32" s="85" t="s">
        <v>209</v>
      </c>
      <c r="F32" s="8" t="s">
        <v>85</v>
      </c>
      <c r="G32" s="7">
        <v>594</v>
      </c>
      <c r="H32" s="24">
        <v>1.0578703703703705E-4</v>
      </c>
      <c r="I32" s="19"/>
      <c r="J32" s="7" t="str">
        <f>IF(H32=0," ",IF(H32&lt;=[1]Разряды!$D$4,[1]Разряды!$D$3,IF(H32&lt;=[1]Разряды!$E$4,[1]Разряды!$E$3,IF(H32&lt;=[1]Разряды!$F$4,[1]Разряды!$F$3,IF(H32&lt;=[1]Разряды!$G$4,[1]Разряды!$G$3,IF(H32&lt;=[1]Разряды!$H$4,[1]Разряды!$H$3,IF(H32&lt;=[1]Разряды!$I$4,[1]Разряды!$I$3,IF(H32&lt;=[1]Разряды!$J$4,[1]Разряды!$J$3,"б/р"))))))))</f>
        <v>IIIюн</v>
      </c>
      <c r="K32" s="8" t="s">
        <v>210</v>
      </c>
    </row>
    <row r="33" spans="1:11" x14ac:dyDescent="0.25">
      <c r="A33" s="46">
        <v>24</v>
      </c>
      <c r="B33" s="11" t="s">
        <v>343</v>
      </c>
      <c r="C33" s="13">
        <v>2005</v>
      </c>
      <c r="D33" s="13" t="s">
        <v>16</v>
      </c>
      <c r="E33" s="8" t="s">
        <v>150</v>
      </c>
      <c r="F33" s="36" t="s">
        <v>151</v>
      </c>
      <c r="G33" s="7">
        <v>191</v>
      </c>
      <c r="H33" s="24">
        <v>1.0752314814814815E-4</v>
      </c>
      <c r="I33" s="19"/>
      <c r="J33" s="7" t="str">
        <f>IF(H33=0," ",IF(H33&lt;=[1]Разряды!$D$4,[1]Разряды!$D$3,IF(H33&lt;=[1]Разряды!$E$4,[1]Разряды!$E$3,IF(H33&lt;=[1]Разряды!$F$4,[1]Разряды!$F$3,IF(H33&lt;=[1]Разряды!$G$4,[1]Разряды!$G$3,IF(H33&lt;=[1]Разряды!$H$4,[1]Разряды!$H$3,IF(H33&lt;=[1]Разряды!$I$4,[1]Разряды!$I$3,IF(H33&lt;=[1]Разряды!$J$4,[1]Разряды!$J$3,"б/р"))))))))</f>
        <v>IIIюн</v>
      </c>
      <c r="K33" s="8" t="s">
        <v>152</v>
      </c>
    </row>
    <row r="34" spans="1:11" x14ac:dyDescent="0.25">
      <c r="A34" s="46">
        <v>25</v>
      </c>
      <c r="B34" s="11" t="s">
        <v>344</v>
      </c>
      <c r="C34" s="13">
        <v>2003</v>
      </c>
      <c r="D34" s="13"/>
      <c r="E34" s="8" t="s">
        <v>159</v>
      </c>
      <c r="F34" s="8" t="s">
        <v>213</v>
      </c>
      <c r="G34" s="7">
        <v>186</v>
      </c>
      <c r="H34" s="24">
        <v>1.0844907407407407E-4</v>
      </c>
      <c r="I34" s="19"/>
      <c r="J34" s="7" t="str">
        <f>IF(H34=0," ",IF(H34&lt;=[1]Разряды!$D$4,[1]Разряды!$D$3,IF(H34&lt;=[1]Разряды!$E$4,[1]Разряды!$E$3,IF(H34&lt;=[1]Разряды!$F$4,[1]Разряды!$F$3,IF(H34&lt;=[1]Разряды!$G$4,[1]Разряды!$G$3,IF(H34&lt;=[1]Разряды!$H$4,[1]Разряды!$H$3,IF(H34&lt;=[1]Разряды!$I$4,[1]Разряды!$I$3,IF(H34&lt;=[1]Разряды!$J$4,[1]Разряды!$J$3,"б/р"))))))))</f>
        <v>IIIюн</v>
      </c>
      <c r="K34" s="8" t="s">
        <v>214</v>
      </c>
    </row>
    <row r="35" spans="1:11" x14ac:dyDescent="0.25">
      <c r="A35" s="46">
        <v>26</v>
      </c>
      <c r="B35" s="11" t="s">
        <v>345</v>
      </c>
      <c r="C35" s="13">
        <v>2004</v>
      </c>
      <c r="D35" s="13" t="s">
        <v>20</v>
      </c>
      <c r="E35" s="8" t="s">
        <v>82</v>
      </c>
      <c r="F35" s="8" t="s">
        <v>144</v>
      </c>
      <c r="G35" s="7">
        <v>101</v>
      </c>
      <c r="H35" s="24">
        <v>1.0914351851851851E-4</v>
      </c>
      <c r="I35" s="19"/>
      <c r="J35" s="7" t="str">
        <f>IF(H35=0," ",IF(H35&lt;=[1]Разряды!$D$4,[1]Разряды!$D$3,IF(H35&lt;=[1]Разряды!$E$4,[1]Разряды!$E$3,IF(H35&lt;=[1]Разряды!$F$4,[1]Разряды!$F$3,IF(H35&lt;=[1]Разряды!$G$4,[1]Разряды!$G$3,IF(H35&lt;=[1]Разряды!$H$4,[1]Разряды!$H$3,IF(H35&lt;=[1]Разряды!$I$4,[1]Разряды!$I$3,IF(H35&lt;=[1]Разряды!$J$4,[1]Разряды!$J$3,"б/р"))))))))</f>
        <v>IIIюн</v>
      </c>
      <c r="K35" s="8" t="s">
        <v>42</v>
      </c>
    </row>
    <row r="36" spans="1:11" x14ac:dyDescent="0.25">
      <c r="A36" s="46">
        <v>27</v>
      </c>
      <c r="B36" s="11" t="s">
        <v>346</v>
      </c>
      <c r="C36" s="13">
        <v>2005</v>
      </c>
      <c r="D36" s="13" t="s">
        <v>16</v>
      </c>
      <c r="E36" s="8" t="s">
        <v>150</v>
      </c>
      <c r="F36" s="36" t="s">
        <v>151</v>
      </c>
      <c r="G36" s="7">
        <v>192</v>
      </c>
      <c r="H36" s="24">
        <v>1.09375E-4</v>
      </c>
      <c r="I36" s="19"/>
      <c r="J36" s="7" t="str">
        <f>IF(H36=0," ",IF(H36&lt;=[1]Разряды!$D$4,[1]Разряды!$D$3,IF(H36&lt;=[1]Разряды!$E$4,[1]Разряды!$E$3,IF(H36&lt;=[1]Разряды!$F$4,[1]Разряды!$F$3,IF(H36&lt;=[1]Разряды!$G$4,[1]Разряды!$G$3,IF(H36&lt;=[1]Разряды!$H$4,[1]Разряды!$H$3,IF(H36&lt;=[1]Разряды!$I$4,[1]Разряды!$I$3,IF(H36&lt;=[1]Разряды!$J$4,[1]Разряды!$J$3,"б/р"))))))))</f>
        <v>IIIюн</v>
      </c>
      <c r="K36" s="11" t="s">
        <v>152</v>
      </c>
    </row>
    <row r="37" spans="1:11" x14ac:dyDescent="0.25">
      <c r="A37" s="46">
        <v>28</v>
      </c>
      <c r="B37" s="11" t="s">
        <v>347</v>
      </c>
      <c r="C37" s="13">
        <v>2004</v>
      </c>
      <c r="D37" s="13"/>
      <c r="E37" s="8" t="s">
        <v>82</v>
      </c>
      <c r="F37" s="77" t="s">
        <v>184</v>
      </c>
      <c r="G37" s="7">
        <v>614</v>
      </c>
      <c r="H37" s="24">
        <v>1.2592592592592595E-4</v>
      </c>
      <c r="I37" s="19"/>
      <c r="J37" s="7" t="str">
        <f>IF(H37=0," ",IF(H37&lt;=[1]Разряды!$D$4,[1]Разряды!$D$3,IF(H37&lt;=[1]Разряды!$E$4,[1]Разряды!$E$3,IF(H37&lt;=[1]Разряды!$F$4,[1]Разряды!$F$3,IF(H37&lt;=[1]Разряды!$G$4,[1]Разряды!$G$3,IF(H37&lt;=[1]Разряды!$H$4,[1]Разряды!$H$3,IF(H37&lt;=[1]Разряды!$I$4,[1]Разряды!$I$3,IF(H37&lt;=[1]Разряды!$J$4,[1]Разряды!$J$3,"б/р"))))))))</f>
        <v>б/р</v>
      </c>
      <c r="K37" s="11" t="s">
        <v>185</v>
      </c>
    </row>
    <row r="38" spans="1:11" x14ac:dyDescent="0.25">
      <c r="A38" s="46"/>
      <c r="B38" s="8"/>
      <c r="C38" s="7"/>
      <c r="D38" s="7"/>
      <c r="E38" s="8"/>
      <c r="F38" s="77"/>
      <c r="G38" s="7"/>
      <c r="H38" s="24"/>
      <c r="I38" s="19"/>
      <c r="J38" s="7"/>
      <c r="K38" s="8"/>
    </row>
    <row r="39" spans="1:11" ht="18" x14ac:dyDescent="0.25">
      <c r="A39" s="16"/>
      <c r="B39" s="16"/>
      <c r="C39" s="16"/>
      <c r="D39" s="16"/>
      <c r="E39" s="63" t="s">
        <v>23</v>
      </c>
      <c r="F39" s="63"/>
      <c r="G39" s="63"/>
      <c r="H39" s="17"/>
      <c r="I39" s="16"/>
      <c r="J39" s="2" t="s">
        <v>348</v>
      </c>
      <c r="K39" s="16"/>
    </row>
    <row r="40" spans="1:11" x14ac:dyDescent="0.25">
      <c r="A40" s="20"/>
      <c r="B40" s="20"/>
      <c r="C40" s="20"/>
      <c r="D40" s="62" t="s">
        <v>349</v>
      </c>
      <c r="E40" s="62"/>
      <c r="F40" s="62"/>
      <c r="G40" s="62"/>
      <c r="H40" s="62"/>
      <c r="I40" s="13"/>
      <c r="J40" s="21" t="s">
        <v>316</v>
      </c>
      <c r="K40" s="20"/>
    </row>
    <row r="41" spans="1:11" x14ac:dyDescent="0.25">
      <c r="A41" s="4">
        <v>1</v>
      </c>
      <c r="B41" s="8" t="s">
        <v>350</v>
      </c>
      <c r="C41" s="6">
        <v>2001</v>
      </c>
      <c r="D41" s="7" t="s">
        <v>21</v>
      </c>
      <c r="E41" s="8" t="s">
        <v>159</v>
      </c>
      <c r="F41" s="8" t="s">
        <v>329</v>
      </c>
      <c r="G41" s="14">
        <v>306</v>
      </c>
      <c r="H41" s="24">
        <v>8.7847222222222219E-5</v>
      </c>
      <c r="I41" s="24">
        <v>8.6226851851851859E-5</v>
      </c>
      <c r="J41" s="7" t="str">
        <f>IF(H41=0," ",IF(H41&lt;=[1]Разряды!$D$4,[1]Разряды!$D$3,IF(H41&lt;=[1]Разряды!$E$4,[1]Разряды!$E$3,IF(H41&lt;=[1]Разряды!$F$4,[1]Разряды!$F$3,IF(H41&lt;=[1]Разряды!$G$4,[1]Разряды!$G$3,IF(H41&lt;=[1]Разряды!$H$4,[1]Разряды!$H$3,IF(H41&lt;=[1]Разряды!$I$4,[1]Разряды!$I$3,IF(H41&lt;=[1]Разряды!$J$4,[1]Разряды!$J$3,"б/р"))))))))</f>
        <v>II</v>
      </c>
      <c r="K41" s="85" t="s">
        <v>330</v>
      </c>
    </row>
    <row r="42" spans="1:11" x14ac:dyDescent="0.25">
      <c r="A42" s="4">
        <v>2</v>
      </c>
      <c r="B42" s="8" t="s">
        <v>351</v>
      </c>
      <c r="C42" s="7">
        <v>2002</v>
      </c>
      <c r="D42" s="7" t="s">
        <v>21</v>
      </c>
      <c r="E42" s="8" t="s">
        <v>163</v>
      </c>
      <c r="F42" s="8" t="s">
        <v>164</v>
      </c>
      <c r="G42" s="6">
        <v>172</v>
      </c>
      <c r="H42" s="24">
        <v>8.6689814814814819E-5</v>
      </c>
      <c r="I42" s="24">
        <v>8.6805555555555559E-5</v>
      </c>
      <c r="J42" s="7" t="str">
        <f>IF(H42=0," ",IF(H42&lt;=[1]Разряды!$D$4,[1]Разряды!$D$3,IF(H42&lt;=[1]Разряды!$E$4,[1]Разряды!$E$3,IF(H42&lt;=[1]Разряды!$F$4,[1]Разряды!$F$3,IF(H42&lt;=[1]Разряды!$G$4,[1]Разряды!$G$3,IF(H42&lt;=[1]Разряды!$H$4,[1]Разряды!$H$3,IF(H42&lt;=[1]Разряды!$I$4,[1]Разряды!$I$3,IF(H42&lt;=[1]Разряды!$J$4,[1]Разряды!$J$3,"б/р"))))))))</f>
        <v>II</v>
      </c>
      <c r="K42" s="8" t="s">
        <v>253</v>
      </c>
    </row>
    <row r="43" spans="1:11" x14ac:dyDescent="0.25">
      <c r="A43" s="4">
        <v>3</v>
      </c>
      <c r="B43" s="8" t="s">
        <v>352</v>
      </c>
      <c r="C43" s="6">
        <v>2001</v>
      </c>
      <c r="D43" s="7" t="s">
        <v>12</v>
      </c>
      <c r="E43" s="43" t="s">
        <v>331</v>
      </c>
      <c r="F43" s="8" t="s">
        <v>85</v>
      </c>
      <c r="G43" s="14">
        <v>454</v>
      </c>
      <c r="H43" s="24">
        <v>8.8425925925925919E-5</v>
      </c>
      <c r="I43" s="24">
        <v>8.877314814814814E-5</v>
      </c>
      <c r="J43" s="7" t="str">
        <f>IF(H43=0," ",IF(H43&lt;=[1]Разряды!$D$4,[1]Разряды!$D$3,IF(H43&lt;=[1]Разряды!$E$4,[1]Разряды!$E$3,IF(H43&lt;=[1]Разряды!$F$4,[1]Разряды!$F$3,IF(H43&lt;=[1]Разряды!$G$4,[1]Разряды!$G$3,IF(H43&lt;=[1]Разряды!$H$4,[1]Разряды!$H$3,IF(H43&lt;=[1]Разряды!$I$4,[1]Разряды!$I$3,IF(H43&lt;=[1]Разряды!$J$4,[1]Разряды!$J$3,"б/р"))))))))</f>
        <v>II</v>
      </c>
      <c r="K43" s="8" t="s">
        <v>41</v>
      </c>
    </row>
    <row r="44" spans="1:11" x14ac:dyDescent="0.25">
      <c r="A44" s="46">
        <v>4</v>
      </c>
      <c r="B44" s="8" t="s">
        <v>353</v>
      </c>
      <c r="C44" s="7">
        <v>2002</v>
      </c>
      <c r="D44" s="7" t="s">
        <v>12</v>
      </c>
      <c r="E44" s="8" t="s">
        <v>159</v>
      </c>
      <c r="F44" s="8" t="s">
        <v>329</v>
      </c>
      <c r="G44" s="7">
        <v>550</v>
      </c>
      <c r="H44" s="24">
        <v>9.0856481481481474E-5</v>
      </c>
      <c r="I44" s="19" t="s">
        <v>157</v>
      </c>
      <c r="J44" s="7" t="str">
        <f>IF(H44=0," ",IF(H44&lt;=[1]Разряды!$D$4,[1]Разряды!$D$3,IF(H44&lt;=[1]Разряды!$E$4,[1]Разряды!$E$3,IF(H44&lt;=[1]Разряды!$F$4,[1]Разряды!$F$3,IF(H44&lt;=[1]Разряды!$G$4,[1]Разряды!$G$3,IF(H44&lt;=[1]Разряды!$H$4,[1]Разряды!$H$3,IF(H44&lt;=[1]Разряды!$I$4,[1]Разряды!$I$3,IF(H44&lt;=[1]Разряды!$J$4,[1]Разряды!$J$3,"б/р"))))))))</f>
        <v>III</v>
      </c>
      <c r="K44" s="85" t="s">
        <v>330</v>
      </c>
    </row>
    <row r="45" spans="1:11" x14ac:dyDescent="0.25">
      <c r="A45" s="46">
        <v>5</v>
      </c>
      <c r="B45" s="8" t="s">
        <v>102</v>
      </c>
      <c r="C45" s="23">
        <v>2002</v>
      </c>
      <c r="D45" s="18" t="s">
        <v>13</v>
      </c>
      <c r="E45" s="8" t="s">
        <v>84</v>
      </c>
      <c r="F45" s="8" t="s">
        <v>187</v>
      </c>
      <c r="G45" s="7">
        <v>112</v>
      </c>
      <c r="H45" s="24">
        <v>9.1898148148148148E-5</v>
      </c>
      <c r="I45" s="19" t="s">
        <v>157</v>
      </c>
      <c r="J45" s="7" t="str">
        <f>IF(H45=0," ",IF(H45&lt;=[1]Разряды!$D$4,[1]Разряды!$D$3,IF(H45&lt;=[1]Разряды!$E$4,[1]Разряды!$E$3,IF(H45&lt;=[1]Разряды!$F$4,[1]Разряды!$F$3,IF(H45&lt;=[1]Разряды!$G$4,[1]Разряды!$G$3,IF(H45&lt;=[1]Разряды!$H$4,[1]Разряды!$H$3,IF(H45&lt;=[1]Разряды!$I$4,[1]Разряды!$I$3,IF(H45&lt;=[1]Разряды!$J$4,[1]Разряды!$J$3,"б/р"))))))))</f>
        <v>III</v>
      </c>
      <c r="K45" s="8" t="s">
        <v>15</v>
      </c>
    </row>
    <row r="46" spans="1:11" x14ac:dyDescent="0.25">
      <c r="A46" s="46">
        <v>6</v>
      </c>
      <c r="B46" s="12" t="s">
        <v>354</v>
      </c>
      <c r="C46" s="6">
        <v>2001</v>
      </c>
      <c r="D46" s="7"/>
      <c r="E46" s="15" t="s">
        <v>180</v>
      </c>
      <c r="F46" s="8" t="s">
        <v>181</v>
      </c>
      <c r="G46" s="14">
        <v>17</v>
      </c>
      <c r="H46" s="24">
        <v>9.2245370370370368E-5</v>
      </c>
      <c r="I46" s="19" t="s">
        <v>157</v>
      </c>
      <c r="J46" s="7" t="str">
        <f>IF(H46=0," ",IF(H46&lt;=[1]Разряды!$D$4,[1]Разряды!$D$3,IF(H46&lt;=[1]Разряды!$E$4,[1]Разряды!$E$3,IF(H46&lt;=[1]Разряды!$F$4,[1]Разряды!$F$3,IF(H46&lt;=[1]Разряды!$G$4,[1]Разряды!$G$3,IF(H46&lt;=[1]Разряды!$H$4,[1]Разряды!$H$3,IF(H46&lt;=[1]Разряды!$I$4,[1]Разряды!$I$3,IF(H46&lt;=[1]Разряды!$J$4,[1]Разряды!$J$3,"б/р"))))))))</f>
        <v>III</v>
      </c>
      <c r="K46" s="42" t="s">
        <v>182</v>
      </c>
    </row>
    <row r="47" spans="1:11" x14ac:dyDescent="0.25">
      <c r="A47" s="46">
        <v>7</v>
      </c>
      <c r="B47" s="11" t="s">
        <v>355</v>
      </c>
      <c r="C47" s="7">
        <v>2001</v>
      </c>
      <c r="D47" s="7" t="s">
        <v>13</v>
      </c>
      <c r="E47" s="8" t="s">
        <v>146</v>
      </c>
      <c r="F47" s="8" t="s">
        <v>147</v>
      </c>
      <c r="G47" s="13">
        <v>33</v>
      </c>
      <c r="H47" s="24">
        <v>9.3518518518518508E-5</v>
      </c>
      <c r="I47" s="19"/>
      <c r="J47" s="7" t="str">
        <f>IF(H47=0," ",IF(H47&lt;=[1]Разряды!$D$4,[1]Разряды!$D$3,IF(H47&lt;=[1]Разряды!$E$4,[1]Разряды!$E$3,IF(H47&lt;=[1]Разряды!$F$4,[1]Разряды!$F$3,IF(H47&lt;=[1]Разряды!$G$4,[1]Разряды!$G$3,IF(H47&lt;=[1]Разряды!$H$4,[1]Разряды!$H$3,IF(H47&lt;=[1]Разряды!$I$4,[1]Разряды!$I$3,IF(H47&lt;=[1]Разряды!$J$4,[1]Разряды!$J$3,"б/р"))))))))</f>
        <v>Iюн</v>
      </c>
      <c r="K47" s="5" t="s">
        <v>326</v>
      </c>
    </row>
    <row r="48" spans="1:11" x14ac:dyDescent="0.25">
      <c r="A48" s="46">
        <v>8</v>
      </c>
      <c r="B48" s="5" t="s">
        <v>356</v>
      </c>
      <c r="C48" s="6">
        <v>2002</v>
      </c>
      <c r="D48" s="7"/>
      <c r="E48" s="15" t="s">
        <v>180</v>
      </c>
      <c r="F48" s="8" t="s">
        <v>181</v>
      </c>
      <c r="G48" s="14">
        <v>10</v>
      </c>
      <c r="H48" s="24">
        <v>9.4097222222222236E-5</v>
      </c>
      <c r="I48" s="19"/>
      <c r="J48" s="7" t="str">
        <f>IF(H48=0," ",IF(H48&lt;=[1]Разряды!$D$4,[1]Разряды!$D$3,IF(H48&lt;=[1]Разряды!$E$4,[1]Разряды!$E$3,IF(H48&lt;=[1]Разряды!$F$4,[1]Разряды!$F$3,IF(H48&lt;=[1]Разряды!$G$4,[1]Разряды!$G$3,IF(H48&lt;=[1]Разряды!$H$4,[1]Разряды!$H$3,IF(H48&lt;=[1]Разряды!$I$4,[1]Разряды!$I$3,IF(H48&lt;=[1]Разряды!$J$4,[1]Разряды!$J$3,"б/р"))))))))</f>
        <v>Iюн</v>
      </c>
      <c r="K48" s="44" t="s">
        <v>182</v>
      </c>
    </row>
    <row r="49" spans="1:11" x14ac:dyDescent="0.25">
      <c r="A49" s="46">
        <v>8</v>
      </c>
      <c r="B49" s="8" t="s">
        <v>357</v>
      </c>
      <c r="C49" s="7">
        <v>2002</v>
      </c>
      <c r="D49" s="7" t="s">
        <v>12</v>
      </c>
      <c r="E49" s="8" t="s">
        <v>146</v>
      </c>
      <c r="F49" s="36" t="s">
        <v>197</v>
      </c>
      <c r="G49" s="13">
        <v>70</v>
      </c>
      <c r="H49" s="24">
        <v>9.4097222222222236E-5</v>
      </c>
      <c r="I49" s="19"/>
      <c r="J49" s="7" t="str">
        <f>IF(H49=0," ",IF(H49&lt;=[1]Разряды!$D$4,[1]Разряды!$D$3,IF(H49&lt;=[1]Разряды!$E$4,[1]Разряды!$E$3,IF(H49&lt;=[1]Разряды!$F$4,[1]Разряды!$F$3,IF(H49&lt;=[1]Разряды!$G$4,[1]Разряды!$G$3,IF(H49&lt;=[1]Разряды!$H$4,[1]Разряды!$H$3,IF(H49&lt;=[1]Разряды!$I$4,[1]Разряды!$I$3,IF(H49&lt;=[1]Разряды!$J$4,[1]Разряды!$J$3,"б/р"))))))))</f>
        <v>Iюн</v>
      </c>
      <c r="K49" s="11" t="s">
        <v>324</v>
      </c>
    </row>
    <row r="50" spans="1:11" x14ac:dyDescent="0.25">
      <c r="A50" s="46">
        <v>8</v>
      </c>
      <c r="B50" s="8" t="s">
        <v>358</v>
      </c>
      <c r="C50" s="6">
        <v>2001</v>
      </c>
      <c r="D50" s="7" t="s">
        <v>13</v>
      </c>
      <c r="E50" s="8" t="s">
        <v>82</v>
      </c>
      <c r="F50" s="8" t="s">
        <v>144</v>
      </c>
      <c r="G50" s="13">
        <v>744</v>
      </c>
      <c r="H50" s="24">
        <v>9.4097222222222236E-5</v>
      </c>
      <c r="I50" s="19"/>
      <c r="J50" s="7" t="str">
        <f>IF(H50=0," ",IF(H50&lt;=[1]Разряды!$D$4,[1]Разряды!$D$3,IF(H50&lt;=[1]Разряды!$E$4,[1]Разряды!$E$3,IF(H50&lt;=[1]Разряды!$F$4,[1]Разряды!$F$3,IF(H50&lt;=[1]Разряды!$G$4,[1]Разряды!$G$3,IF(H50&lt;=[1]Разряды!$H$4,[1]Разряды!$H$3,IF(H50&lt;=[1]Разряды!$I$4,[1]Разряды!$I$3,IF(H50&lt;=[1]Разряды!$J$4,[1]Разряды!$J$3,"б/р"))))))))</f>
        <v>Iюн</v>
      </c>
      <c r="K50" s="11" t="s">
        <v>14</v>
      </c>
    </row>
    <row r="51" spans="1:11" x14ac:dyDescent="0.25">
      <c r="A51" s="46">
        <v>11</v>
      </c>
      <c r="B51" s="8" t="s">
        <v>359</v>
      </c>
      <c r="C51" s="7">
        <v>2002</v>
      </c>
      <c r="D51" s="13" t="s">
        <v>13</v>
      </c>
      <c r="E51" s="8" t="s">
        <v>82</v>
      </c>
      <c r="F51" s="8" t="s">
        <v>144</v>
      </c>
      <c r="G51" s="7">
        <v>53</v>
      </c>
      <c r="H51" s="24">
        <v>9.4444444444444456E-5</v>
      </c>
      <c r="I51" s="19"/>
      <c r="J51" s="7" t="str">
        <f>IF(H51=0," ",IF(H51&lt;=[1]Разряды!$D$4,[1]Разряды!$D$3,IF(H51&lt;=[1]Разряды!$E$4,[1]Разряды!$E$3,IF(H51&lt;=[1]Разряды!$F$4,[1]Разряды!$F$3,IF(H51&lt;=[1]Разряды!$G$4,[1]Разряды!$G$3,IF(H51&lt;=[1]Разряды!$H$4,[1]Разряды!$H$3,IF(H51&lt;=[1]Разряды!$I$4,[1]Разряды!$I$3,IF(H51&lt;=[1]Разряды!$J$4,[1]Разряды!$J$3,"б/р"))))))))</f>
        <v>Iюн</v>
      </c>
      <c r="K51" s="8" t="s">
        <v>24</v>
      </c>
    </row>
    <row r="52" spans="1:11" x14ac:dyDescent="0.25">
      <c r="A52" s="46">
        <v>12</v>
      </c>
      <c r="B52" s="8" t="s">
        <v>40</v>
      </c>
      <c r="C52" s="7">
        <v>2002</v>
      </c>
      <c r="D52" s="7" t="s">
        <v>13</v>
      </c>
      <c r="E52" s="11" t="s">
        <v>82</v>
      </c>
      <c r="F52" s="77" t="s">
        <v>184</v>
      </c>
      <c r="G52" s="7">
        <v>328</v>
      </c>
      <c r="H52" s="24">
        <v>9.4791666666666649E-5</v>
      </c>
      <c r="I52" s="19"/>
      <c r="J52" s="7" t="str">
        <f>IF(H52=0," ",IF(H52&lt;=[1]Разряды!$D$4,[1]Разряды!$D$3,IF(H52&lt;=[1]Разряды!$E$4,[1]Разряды!$E$3,IF(H52&lt;=[1]Разряды!$F$4,[1]Разряды!$F$3,IF(H52&lt;=[1]Разряды!$G$4,[1]Разряды!$G$3,IF(H52&lt;=[1]Разряды!$H$4,[1]Разряды!$H$3,IF(H52&lt;=[1]Разряды!$I$4,[1]Разряды!$I$3,IF(H52&lt;=[1]Разряды!$J$4,[1]Разряды!$J$3,"б/р"))))))))</f>
        <v>Iюн</v>
      </c>
      <c r="K52" s="11" t="s">
        <v>54</v>
      </c>
    </row>
    <row r="53" spans="1:11" x14ac:dyDescent="0.25">
      <c r="A53" s="46">
        <v>13</v>
      </c>
      <c r="B53" s="5" t="s">
        <v>360</v>
      </c>
      <c r="C53" s="7">
        <v>2001</v>
      </c>
      <c r="D53" s="13"/>
      <c r="E53" s="84" t="s">
        <v>163</v>
      </c>
      <c r="F53" s="53" t="s">
        <v>258</v>
      </c>
      <c r="G53" s="6">
        <v>34</v>
      </c>
      <c r="H53" s="24">
        <v>9.5949074074074076E-5</v>
      </c>
      <c r="I53" s="19"/>
      <c r="J53" s="7" t="str">
        <f>IF(H53=0," ",IF(H53&lt;=[1]Разряды!$D$4,[1]Разряды!$D$3,IF(H53&lt;=[1]Разряды!$E$4,[1]Разряды!$E$3,IF(H53&lt;=[1]Разряды!$F$4,[1]Разряды!$F$3,IF(H53&lt;=[1]Разряды!$G$4,[1]Разряды!$G$3,IF(H53&lt;=[1]Разряды!$H$4,[1]Разряды!$H$3,IF(H53&lt;=[1]Разряды!$I$4,[1]Разряды!$I$3,IF(H53&lt;=[1]Разряды!$J$4,[1]Разряды!$J$3,"б/р"))))))))</f>
        <v>Iюн</v>
      </c>
      <c r="K53" s="44" t="s">
        <v>259</v>
      </c>
    </row>
    <row r="54" spans="1:11" x14ac:dyDescent="0.25">
      <c r="A54" s="46">
        <v>14</v>
      </c>
      <c r="B54" s="8" t="s">
        <v>361</v>
      </c>
      <c r="C54" s="7">
        <v>2001</v>
      </c>
      <c r="D54" s="7" t="s">
        <v>13</v>
      </c>
      <c r="E54" s="8" t="s">
        <v>82</v>
      </c>
      <c r="F54" s="8" t="s">
        <v>144</v>
      </c>
      <c r="G54" s="7">
        <v>66</v>
      </c>
      <c r="H54" s="24">
        <v>9.675925925925927E-5</v>
      </c>
      <c r="I54" s="19"/>
      <c r="J54" s="7" t="str">
        <f>IF(H54=0," ",IF(H54&lt;=[1]Разряды!$D$4,[1]Разряды!$D$3,IF(H54&lt;=[1]Разряды!$E$4,[1]Разряды!$E$3,IF(H54&lt;=[1]Разряды!$F$4,[1]Разряды!$F$3,IF(H54&lt;=[1]Разряды!$G$4,[1]Разряды!$G$3,IF(H54&lt;=[1]Разряды!$H$4,[1]Разряды!$H$3,IF(H54&lt;=[1]Разряды!$I$4,[1]Разряды!$I$3,IF(H54&lt;=[1]Разряды!$J$4,[1]Разряды!$J$3,"б/р"))))))))</f>
        <v>Iюн</v>
      </c>
      <c r="K54" s="11" t="s">
        <v>42</v>
      </c>
    </row>
    <row r="55" spans="1:11" x14ac:dyDescent="0.25">
      <c r="A55" s="46">
        <v>15</v>
      </c>
      <c r="B55" s="8" t="s">
        <v>362</v>
      </c>
      <c r="C55" s="7">
        <v>2002</v>
      </c>
      <c r="D55" s="13"/>
      <c r="E55" s="11" t="s">
        <v>82</v>
      </c>
      <c r="F55" s="91" t="s">
        <v>184</v>
      </c>
      <c r="G55" s="13">
        <v>453</v>
      </c>
      <c r="H55" s="24">
        <v>9.9768518518518511E-5</v>
      </c>
      <c r="I55" s="19"/>
      <c r="J55" s="7" t="str">
        <f>IF(H55=0," ",IF(H55&lt;=[1]Разряды!$D$4,[1]Разряды!$D$3,IF(H55&lt;=[1]Разряды!$E$4,[1]Разряды!$E$3,IF(H55&lt;=[1]Разряды!$F$4,[1]Разряды!$F$3,IF(H55&lt;=[1]Разряды!$G$4,[1]Разряды!$G$3,IF(H55&lt;=[1]Разряды!$H$4,[1]Разряды!$H$3,IF(H55&lt;=[1]Разряды!$I$4,[1]Разряды!$I$3,IF(H55&lt;=[1]Разряды!$J$4,[1]Разряды!$J$3,"б/р"))))))))</f>
        <v>IIюн</v>
      </c>
      <c r="K55" s="78" t="s">
        <v>188</v>
      </c>
    </row>
    <row r="56" spans="1:11" x14ac:dyDescent="0.25">
      <c r="A56" s="49"/>
      <c r="B56" s="11"/>
      <c r="C56" s="13"/>
      <c r="D56" s="13"/>
      <c r="E56" s="53"/>
      <c r="F56" s="111"/>
      <c r="G56" s="18"/>
      <c r="H56" s="81"/>
      <c r="I56" s="82"/>
      <c r="J56" s="18"/>
      <c r="K56" s="78"/>
    </row>
    <row r="57" spans="1:11" ht="18" x14ac:dyDescent="0.25">
      <c r="A57" s="16"/>
      <c r="B57" s="16"/>
      <c r="C57" s="16"/>
      <c r="D57" s="16"/>
      <c r="E57" s="60" t="s">
        <v>23</v>
      </c>
      <c r="F57" s="60"/>
      <c r="G57" s="60"/>
      <c r="H57" s="17"/>
      <c r="I57" s="16"/>
      <c r="J57" s="21" t="s">
        <v>363</v>
      </c>
      <c r="K57" s="16"/>
    </row>
    <row r="58" spans="1:11" x14ac:dyDescent="0.25">
      <c r="A58" s="20"/>
      <c r="B58" s="20"/>
      <c r="C58" s="20"/>
      <c r="D58" s="62" t="s">
        <v>364</v>
      </c>
      <c r="E58" s="62"/>
      <c r="F58" s="62"/>
      <c r="G58" s="62"/>
      <c r="H58" s="62"/>
      <c r="I58" s="13"/>
      <c r="J58" s="21" t="s">
        <v>316</v>
      </c>
      <c r="K58" s="20"/>
    </row>
    <row r="59" spans="1:11" x14ac:dyDescent="0.25">
      <c r="A59" s="4">
        <v>1</v>
      </c>
      <c r="B59" s="8" t="s">
        <v>365</v>
      </c>
      <c r="C59" s="92">
        <v>1999</v>
      </c>
      <c r="D59" s="7" t="s">
        <v>21</v>
      </c>
      <c r="E59" s="8" t="s">
        <v>172</v>
      </c>
      <c r="F59" s="36" t="s">
        <v>173</v>
      </c>
      <c r="G59" s="13">
        <v>61</v>
      </c>
      <c r="H59" s="24">
        <v>8.4374999999999991E-5</v>
      </c>
      <c r="I59" s="24">
        <v>8.298611111111111E-5</v>
      </c>
      <c r="J59" s="7" t="str">
        <f>IF(H59=0," ",IF(H59&lt;=[1]Разряды!$D$4,[1]Разряды!$D$3,IF(H59&lt;=[1]Разряды!$E$4,[1]Разряды!$E$3,IF(H59&lt;=[1]Разряды!$F$4,[1]Разряды!$F$3,IF(H59&lt;=[1]Разряды!$G$4,[1]Разряды!$G$3,IF(H59&lt;=[1]Разряды!$H$4,[1]Разряды!$H$3,IF(H59&lt;=[1]Разряды!$I$4,[1]Разряды!$I$3,IF(H59&lt;=[1]Разряды!$J$4,[1]Разряды!$J$3,"б/р"))))))))</f>
        <v>I</v>
      </c>
      <c r="K59" s="8" t="s">
        <v>302</v>
      </c>
    </row>
    <row r="60" spans="1:11" x14ac:dyDescent="0.25">
      <c r="A60" s="4">
        <v>2</v>
      </c>
      <c r="B60" s="33" t="s">
        <v>366</v>
      </c>
      <c r="C60" s="92">
        <v>1999</v>
      </c>
      <c r="D60" s="7" t="s">
        <v>21</v>
      </c>
      <c r="E60" s="8" t="s">
        <v>172</v>
      </c>
      <c r="F60" s="36" t="s">
        <v>173</v>
      </c>
      <c r="G60" s="7">
        <v>63</v>
      </c>
      <c r="H60" s="24">
        <v>8.287037037037037E-5</v>
      </c>
      <c r="I60" s="24">
        <v>8.3796296296296291E-5</v>
      </c>
      <c r="J60" s="7" t="str">
        <f>IF(H60=0," ",IF(H60&lt;=[1]Разряды!$D$4,[1]Разряды!$D$3,IF(H60&lt;=[1]Разряды!$E$4,[1]Разряды!$E$3,IF(H60&lt;=[1]Разряды!$F$4,[1]Разряды!$F$3,IF(H60&lt;=[1]Разряды!$G$4,[1]Разряды!$G$3,IF(H60&lt;=[1]Разряды!$H$4,[1]Разряды!$H$3,IF(H60&lt;=[1]Разряды!$I$4,[1]Разряды!$I$3,IF(H60&lt;=[1]Разряды!$J$4,[1]Разряды!$J$3,"б/р"))))))))</f>
        <v>I</v>
      </c>
      <c r="K60" s="5" t="s">
        <v>367</v>
      </c>
    </row>
    <row r="61" spans="1:11" x14ac:dyDescent="0.25">
      <c r="A61" s="4">
        <v>3</v>
      </c>
      <c r="B61" s="8" t="s">
        <v>368</v>
      </c>
      <c r="C61" s="92">
        <v>1993</v>
      </c>
      <c r="D61" s="7" t="s">
        <v>284</v>
      </c>
      <c r="E61" s="8" t="s">
        <v>150</v>
      </c>
      <c r="F61" s="36" t="s">
        <v>151</v>
      </c>
      <c r="G61" s="14">
        <v>183</v>
      </c>
      <c r="H61" s="24">
        <v>8.3912037037037031E-5</v>
      </c>
      <c r="I61" s="24">
        <v>8.3912037037037031E-5</v>
      </c>
      <c r="J61" s="7" t="str">
        <f>IF(H61=0," ",IF(H61&lt;=[1]Разряды!$D$4,[1]Разряды!$D$3,IF(H61&lt;=[1]Разряды!$E$4,[1]Разряды!$E$3,IF(H61&lt;=[1]Разряды!$F$4,[1]Разряды!$F$3,IF(H61&lt;=[1]Разряды!$G$4,[1]Разряды!$G$3,IF(H61&lt;=[1]Разряды!$H$4,[1]Разряды!$H$3,IF(H61&lt;=[1]Разряды!$I$4,[1]Разряды!$I$3,IF(H61&lt;=[1]Разряды!$J$4,[1]Разряды!$J$3,"б/р"))))))))</f>
        <v>I</v>
      </c>
      <c r="K61" s="5" t="s">
        <v>152</v>
      </c>
    </row>
    <row r="62" spans="1:11" x14ac:dyDescent="0.25">
      <c r="A62" s="46">
        <v>4</v>
      </c>
      <c r="B62" s="8" t="s">
        <v>369</v>
      </c>
      <c r="C62" s="92">
        <v>1996</v>
      </c>
      <c r="D62" s="7" t="s">
        <v>284</v>
      </c>
      <c r="E62" s="8" t="s">
        <v>146</v>
      </c>
      <c r="F62" s="8" t="s">
        <v>370</v>
      </c>
      <c r="G62" s="6">
        <v>60</v>
      </c>
      <c r="H62" s="24">
        <v>8.3101851851851837E-5</v>
      </c>
      <c r="I62" s="24">
        <v>8.4027777777777771E-5</v>
      </c>
      <c r="J62" s="7" t="str">
        <f>IF(H62=0," ",IF(H62&lt;=[1]Разряды!$D$4,[1]Разряды!$D$3,IF(H62&lt;=[1]Разряды!$E$4,[1]Разряды!$E$3,IF(H62&lt;=[1]Разряды!$F$4,[1]Разряды!$F$3,IF(H62&lt;=[1]Разряды!$G$4,[1]Разряды!$G$3,IF(H62&lt;=[1]Разряды!$H$4,[1]Разряды!$H$3,IF(H62&lt;=[1]Разряды!$I$4,[1]Разряды!$I$3,IF(H62&lt;=[1]Разряды!$J$4,[1]Разряды!$J$3,"б/р"))))))))</f>
        <v>I</v>
      </c>
      <c r="K62" s="8"/>
    </row>
    <row r="63" spans="1:11" x14ac:dyDescent="0.25">
      <c r="A63" s="46">
        <v>5</v>
      </c>
      <c r="B63" s="8" t="s">
        <v>371</v>
      </c>
      <c r="C63" s="93">
        <v>1996</v>
      </c>
      <c r="D63" s="18" t="s">
        <v>284</v>
      </c>
      <c r="E63" s="8" t="s">
        <v>172</v>
      </c>
      <c r="F63" s="36" t="s">
        <v>173</v>
      </c>
      <c r="G63" s="7">
        <v>62</v>
      </c>
      <c r="H63" s="24">
        <v>8.4490740740740731E-5</v>
      </c>
      <c r="I63" s="24">
        <v>8.4953703703703718E-5</v>
      </c>
      <c r="J63" s="7" t="str">
        <f>IF(H63=0," ",IF(H63&lt;=[1]Разряды!$D$4,[1]Разряды!$D$3,IF(H63&lt;=[1]Разряды!$E$4,[1]Разряды!$E$3,IF(H63&lt;=[1]Разряды!$F$4,[1]Разряды!$F$3,IF(H63&lt;=[1]Разряды!$G$4,[1]Разряды!$G$3,IF(H63&lt;=[1]Разряды!$H$4,[1]Разряды!$H$3,IF(H63&lt;=[1]Разряды!$I$4,[1]Разряды!$I$3,IF(H63&lt;=[1]Разряды!$J$4,[1]Разряды!$J$3,"б/р"))))))))</f>
        <v>I</v>
      </c>
      <c r="K63" s="5" t="s">
        <v>372</v>
      </c>
    </row>
    <row r="64" spans="1:11" x14ac:dyDescent="0.25">
      <c r="A64" s="46">
        <v>6</v>
      </c>
      <c r="B64" s="11" t="s">
        <v>373</v>
      </c>
      <c r="C64" s="7">
        <v>1993</v>
      </c>
      <c r="D64" s="7" t="s">
        <v>284</v>
      </c>
      <c r="E64" s="8" t="s">
        <v>82</v>
      </c>
      <c r="F64" s="8" t="s">
        <v>144</v>
      </c>
      <c r="G64" s="13">
        <v>258</v>
      </c>
      <c r="H64" s="24">
        <v>8.4143518518518511E-5</v>
      </c>
      <c r="I64" s="24">
        <v>8.5185185185185198E-5</v>
      </c>
      <c r="J64" s="7" t="str">
        <f>IF(H64=0," ",IF(H64&lt;=[1]Разряды!$D$4,[1]Разряды!$D$3,IF(H64&lt;=[1]Разряды!$E$4,[1]Разряды!$E$3,IF(H64&lt;=[1]Разряды!$F$4,[1]Разряды!$F$3,IF(H64&lt;=[1]Разряды!$G$4,[1]Разряды!$G$3,IF(H64&lt;=[1]Разряды!$H$4,[1]Разряды!$H$3,IF(H64&lt;=[1]Разряды!$I$4,[1]Разряды!$I$3,IF(H64&lt;=[1]Разряды!$J$4,[1]Разряды!$J$3,"б/р"))))))))</f>
        <v>I</v>
      </c>
      <c r="K64" s="8" t="s">
        <v>374</v>
      </c>
    </row>
    <row r="65" spans="1:11" x14ac:dyDescent="0.25">
      <c r="A65" s="46">
        <v>7</v>
      </c>
      <c r="B65" s="11" t="s">
        <v>375</v>
      </c>
      <c r="C65" s="92">
        <v>2000</v>
      </c>
      <c r="D65" s="7" t="s">
        <v>21</v>
      </c>
      <c r="E65" s="8" t="s">
        <v>146</v>
      </c>
      <c r="F65" s="36" t="s">
        <v>197</v>
      </c>
      <c r="G65" s="14">
        <v>16</v>
      </c>
      <c r="H65" s="24">
        <v>8.5185185185185198E-5</v>
      </c>
      <c r="I65" s="19"/>
      <c r="J65" s="7" t="str">
        <f>IF(H65=0," ",IF(H65&lt;=[1]Разряды!$D$4,[1]Разряды!$D$3,IF(H65&lt;=[1]Разряды!$E$4,[1]Разряды!$E$3,IF(H65&lt;=[1]Разряды!$F$4,[1]Разряды!$F$3,IF(H65&lt;=[1]Разряды!$G$4,[1]Разряды!$G$3,IF(H65&lt;=[1]Разряды!$H$4,[1]Разряды!$H$3,IF(H65&lt;=[1]Разряды!$I$4,[1]Разряды!$I$3,IF(H65&lt;=[1]Разряды!$J$4,[1]Разряды!$J$3,"б/р"))))))))</f>
        <v>II</v>
      </c>
      <c r="K65" s="5" t="s">
        <v>376</v>
      </c>
    </row>
    <row r="66" spans="1:11" x14ac:dyDescent="0.25">
      <c r="A66" s="46">
        <v>8</v>
      </c>
      <c r="B66" s="8" t="s">
        <v>377</v>
      </c>
      <c r="C66" s="92">
        <v>2000</v>
      </c>
      <c r="D66" s="7" t="s">
        <v>21</v>
      </c>
      <c r="E66" s="8" t="s">
        <v>163</v>
      </c>
      <c r="F66" s="8" t="s">
        <v>164</v>
      </c>
      <c r="G66" s="14">
        <v>838</v>
      </c>
      <c r="H66" s="24">
        <v>8.5532407407407391E-5</v>
      </c>
      <c r="I66" s="19"/>
      <c r="J66" s="7" t="str">
        <f>IF(H66=0," ",IF(H66&lt;=[1]Разряды!$D$4,[1]Разряды!$D$3,IF(H66&lt;=[1]Разряды!$E$4,[1]Разряды!$E$3,IF(H66&lt;=[1]Разряды!$F$4,[1]Разряды!$F$3,IF(H66&lt;=[1]Разряды!$G$4,[1]Разряды!$G$3,IF(H66&lt;=[1]Разряды!$H$4,[1]Разряды!$H$3,IF(H66&lt;=[1]Разряды!$I$4,[1]Разряды!$I$3,IF(H66&lt;=[1]Разряды!$J$4,[1]Разряды!$J$3,"б/р"))))))))</f>
        <v>II</v>
      </c>
      <c r="K66" s="87" t="s">
        <v>165</v>
      </c>
    </row>
    <row r="67" spans="1:11" x14ac:dyDescent="0.25">
      <c r="A67" s="46">
        <v>9</v>
      </c>
      <c r="B67" s="8" t="s">
        <v>378</v>
      </c>
      <c r="C67" s="6">
        <v>1991</v>
      </c>
      <c r="D67" s="7" t="s">
        <v>21</v>
      </c>
      <c r="E67" s="8" t="s">
        <v>82</v>
      </c>
      <c r="F67" s="8" t="s">
        <v>144</v>
      </c>
      <c r="G67" s="14">
        <v>2</v>
      </c>
      <c r="H67" s="24">
        <v>8.6689814814814819E-5</v>
      </c>
      <c r="I67" s="19"/>
      <c r="J67" s="7" t="str">
        <f>IF(H67=0," ",IF(H67&lt;=[1]Разряды!$D$4,[1]Разряды!$D$3,IF(H67&lt;=[1]Разряды!$E$4,[1]Разряды!$E$3,IF(H67&lt;=[1]Разряды!$F$4,[1]Разряды!$F$3,IF(H67&lt;=[1]Разряды!$G$4,[1]Разряды!$G$3,IF(H67&lt;=[1]Разряды!$H$4,[1]Разряды!$H$3,IF(H67&lt;=[1]Разряды!$I$4,[1]Разряды!$I$3,IF(H67&lt;=[1]Разряды!$J$4,[1]Разряды!$J$3,"б/р"))))))))</f>
        <v>II</v>
      </c>
      <c r="K67" s="11" t="s">
        <v>374</v>
      </c>
    </row>
    <row r="68" spans="1:11" x14ac:dyDescent="0.25">
      <c r="A68" s="46">
        <v>10</v>
      </c>
      <c r="B68" s="8" t="s">
        <v>379</v>
      </c>
      <c r="C68" s="6">
        <v>1998</v>
      </c>
      <c r="D68" s="7" t="s">
        <v>21</v>
      </c>
      <c r="E68" s="8" t="s">
        <v>146</v>
      </c>
      <c r="F68" s="8" t="s">
        <v>304</v>
      </c>
      <c r="G68" s="14">
        <v>99</v>
      </c>
      <c r="H68" s="24">
        <v>8.6921296296296299E-5</v>
      </c>
      <c r="I68" s="19"/>
      <c r="J68" s="7" t="str">
        <f>IF(H68=0," ",IF(H68&lt;=[1]Разряды!$D$4,[1]Разряды!$D$3,IF(H68&lt;=[1]Разряды!$E$4,[1]Разряды!$E$3,IF(H68&lt;=[1]Разряды!$F$4,[1]Разряды!$F$3,IF(H68&lt;=[1]Разряды!$G$4,[1]Разряды!$G$3,IF(H68&lt;=[1]Разряды!$H$4,[1]Разряды!$H$3,IF(H68&lt;=[1]Разряды!$I$4,[1]Разряды!$I$3,IF(H68&lt;=[1]Разряды!$J$4,[1]Разряды!$J$3,"б/р"))))))))</f>
        <v>II</v>
      </c>
      <c r="K68" s="11" t="s">
        <v>308</v>
      </c>
    </row>
    <row r="69" spans="1:11" x14ac:dyDescent="0.25">
      <c r="A69" s="46">
        <v>11</v>
      </c>
      <c r="B69" s="8" t="s">
        <v>380</v>
      </c>
      <c r="C69" s="92">
        <v>1998</v>
      </c>
      <c r="D69" s="13" t="s">
        <v>12</v>
      </c>
      <c r="E69" s="8" t="s">
        <v>82</v>
      </c>
      <c r="F69" s="8" t="s">
        <v>144</v>
      </c>
      <c r="G69" s="14">
        <v>755</v>
      </c>
      <c r="H69" s="24">
        <v>8.7152777777777779E-5</v>
      </c>
      <c r="I69" s="19"/>
      <c r="J69" s="7" t="str">
        <f>IF(H69=0," ",IF(H69&lt;=[1]Разряды!$D$4,[1]Разряды!$D$3,IF(H69&lt;=[1]Разряды!$E$4,[1]Разряды!$E$3,IF(H69&lt;=[1]Разряды!$F$4,[1]Разряды!$F$3,IF(H69&lt;=[1]Разряды!$G$4,[1]Разряды!$G$3,IF(H69&lt;=[1]Разряды!$H$4,[1]Разряды!$H$3,IF(H69&lt;=[1]Разряды!$I$4,[1]Разряды!$I$3,IF(H69&lt;=[1]Разряды!$J$4,[1]Разряды!$J$3,"б/р"))))))))</f>
        <v>II</v>
      </c>
      <c r="K69" s="5" t="s">
        <v>22</v>
      </c>
    </row>
    <row r="70" spans="1:11" x14ac:dyDescent="0.25">
      <c r="A70" s="46">
        <v>12</v>
      </c>
      <c r="B70" s="8" t="s">
        <v>381</v>
      </c>
      <c r="C70" s="92">
        <v>2000</v>
      </c>
      <c r="D70" s="13" t="s">
        <v>12</v>
      </c>
      <c r="E70" s="11" t="s">
        <v>249</v>
      </c>
      <c r="F70" s="35" t="s">
        <v>250</v>
      </c>
      <c r="G70" s="13">
        <v>832</v>
      </c>
      <c r="H70" s="24">
        <v>8.7731481481481479E-5</v>
      </c>
      <c r="I70" s="19"/>
      <c r="J70" s="7" t="str">
        <f>IF(H70=0," ",IF(H70&lt;=[1]Разряды!$D$4,[1]Разряды!$D$3,IF(H70&lt;=[1]Разряды!$E$4,[1]Разряды!$E$3,IF(H70&lt;=[1]Разряды!$F$4,[1]Разряды!$F$3,IF(H70&lt;=[1]Разряды!$G$4,[1]Разряды!$G$3,IF(H70&lt;=[1]Разряды!$H$4,[1]Разряды!$H$3,IF(H70&lt;=[1]Разряды!$I$4,[1]Разряды!$I$3,IF(H70&lt;=[1]Разряды!$J$4,[1]Разряды!$J$3,"б/р"))))))))</f>
        <v>II</v>
      </c>
      <c r="K70" s="8" t="s">
        <v>382</v>
      </c>
    </row>
    <row r="71" spans="1:11" x14ac:dyDescent="0.25">
      <c r="A71" s="46">
        <v>13</v>
      </c>
      <c r="B71" s="8" t="s">
        <v>383</v>
      </c>
      <c r="C71" s="92">
        <v>2000</v>
      </c>
      <c r="D71" s="13" t="s">
        <v>12</v>
      </c>
      <c r="E71" s="20" t="s">
        <v>297</v>
      </c>
      <c r="F71" s="20" t="s">
        <v>85</v>
      </c>
      <c r="G71" s="14">
        <v>71</v>
      </c>
      <c r="H71" s="24">
        <v>8.7847222222222219E-5</v>
      </c>
      <c r="I71" s="19"/>
      <c r="J71" s="7" t="str">
        <f>IF(H71=0," ",IF(H71&lt;=[1]Разряды!$D$4,[1]Разряды!$D$3,IF(H71&lt;=[1]Разряды!$E$4,[1]Разряды!$E$3,IF(H71&lt;=[1]Разряды!$F$4,[1]Разряды!$F$3,IF(H71&lt;=[1]Разряды!$G$4,[1]Разряды!$G$3,IF(H71&lt;=[1]Разряды!$H$4,[1]Разряды!$H$3,IF(H71&lt;=[1]Разряды!$I$4,[1]Разряды!$I$3,IF(H71&lt;=[1]Разряды!$J$4,[1]Разряды!$J$3,"б/р"))))))))</f>
        <v>II</v>
      </c>
      <c r="K71" s="5" t="s">
        <v>299</v>
      </c>
    </row>
    <row r="72" spans="1:11" x14ac:dyDescent="0.25">
      <c r="A72" s="46">
        <v>14</v>
      </c>
      <c r="B72" s="8" t="s">
        <v>384</v>
      </c>
      <c r="C72" s="7">
        <v>1995</v>
      </c>
      <c r="D72" s="7" t="s">
        <v>12</v>
      </c>
      <c r="E72" s="8" t="s">
        <v>82</v>
      </c>
      <c r="F72" s="8" t="s">
        <v>144</v>
      </c>
      <c r="G72" s="7">
        <v>17</v>
      </c>
      <c r="H72" s="24">
        <v>8.7962962962962959E-5</v>
      </c>
      <c r="I72" s="19"/>
      <c r="J72" s="7" t="str">
        <f>IF(H72=0," ",IF(H72&lt;=[1]Разряды!$D$4,[1]Разряды!$D$3,IF(H72&lt;=[1]Разряды!$E$4,[1]Разряды!$E$3,IF(H72&lt;=[1]Разряды!$F$4,[1]Разряды!$F$3,IF(H72&lt;=[1]Разряды!$G$4,[1]Разряды!$G$3,IF(H72&lt;=[1]Разряды!$H$4,[1]Разряды!$H$3,IF(H72&lt;=[1]Разряды!$I$4,[1]Разряды!$I$3,IF(H72&lt;=[1]Разряды!$J$4,[1]Разряды!$J$3,"б/р"))))))))</f>
        <v>II</v>
      </c>
      <c r="K72" s="8" t="s">
        <v>374</v>
      </c>
    </row>
    <row r="73" spans="1:11" x14ac:dyDescent="0.25">
      <c r="A73" s="46">
        <v>15</v>
      </c>
      <c r="B73" s="8" t="s">
        <v>385</v>
      </c>
      <c r="C73" s="7">
        <v>1994</v>
      </c>
      <c r="D73" s="13" t="s">
        <v>12</v>
      </c>
      <c r="E73" s="8" t="s">
        <v>82</v>
      </c>
      <c r="F73" s="8" t="s">
        <v>144</v>
      </c>
      <c r="G73" s="13">
        <v>8</v>
      </c>
      <c r="H73" s="24">
        <v>8.8657407407407413E-5</v>
      </c>
      <c r="I73" s="19"/>
      <c r="J73" s="7" t="str">
        <f>IF(H73=0," ",IF(H73&lt;=[1]Разряды!$D$4,[1]Разряды!$D$3,IF(H73&lt;=[1]Разряды!$E$4,[1]Разряды!$E$3,IF(H73&lt;=[1]Разряды!$F$4,[1]Разряды!$F$3,IF(H73&lt;=[1]Разряды!$G$4,[1]Разряды!$G$3,IF(H73&lt;=[1]Разряды!$H$4,[1]Разряды!$H$3,IF(H73&lt;=[1]Разряды!$I$4,[1]Разряды!$I$3,IF(H73&lt;=[1]Разряды!$J$4,[1]Разряды!$J$3,"б/р"))))))))</f>
        <v>III</v>
      </c>
      <c r="K73" s="8" t="s">
        <v>276</v>
      </c>
    </row>
    <row r="74" spans="1:11" x14ac:dyDescent="0.25">
      <c r="A74" s="46">
        <v>15</v>
      </c>
      <c r="B74" s="8" t="s">
        <v>386</v>
      </c>
      <c r="C74" s="92">
        <v>2000</v>
      </c>
      <c r="D74" s="13" t="s">
        <v>12</v>
      </c>
      <c r="E74" s="11" t="s">
        <v>82</v>
      </c>
      <c r="F74" s="11" t="s">
        <v>144</v>
      </c>
      <c r="G74" s="14">
        <v>96</v>
      </c>
      <c r="H74" s="24">
        <v>8.8657407407407413E-5</v>
      </c>
      <c r="I74" s="19"/>
      <c r="J74" s="7" t="str">
        <f>IF(H74=0," ",IF(H74&lt;=[1]Разряды!$D$4,[1]Разряды!$D$3,IF(H74&lt;=[1]Разряды!$E$4,[1]Разряды!$E$3,IF(H74&lt;=[1]Разряды!$F$4,[1]Разряды!$F$3,IF(H74&lt;=[1]Разряды!$G$4,[1]Разряды!$G$3,IF(H74&lt;=[1]Разряды!$H$4,[1]Разряды!$H$3,IF(H74&lt;=[1]Разряды!$I$4,[1]Разряды!$I$3,IF(H74&lt;=[1]Разряды!$J$4,[1]Разряды!$J$3,"б/р"))))))))</f>
        <v>III</v>
      </c>
      <c r="K74" s="5" t="s">
        <v>22</v>
      </c>
    </row>
    <row r="75" spans="1:11" x14ac:dyDescent="0.25">
      <c r="A75" s="46">
        <v>17</v>
      </c>
      <c r="B75" s="8" t="s">
        <v>387</v>
      </c>
      <c r="C75" s="92">
        <v>2000</v>
      </c>
      <c r="D75" s="13" t="s">
        <v>12</v>
      </c>
      <c r="E75" s="8" t="s">
        <v>146</v>
      </c>
      <c r="F75" s="8" t="s">
        <v>147</v>
      </c>
      <c r="G75" s="14">
        <v>36</v>
      </c>
      <c r="H75" s="24">
        <v>8.8888888888888893E-5</v>
      </c>
      <c r="I75" s="19"/>
      <c r="J75" s="7" t="str">
        <f>IF(H75=0," ",IF(H75&lt;=[1]Разряды!$D$4,[1]Разряды!$D$3,IF(H75&lt;=[1]Разряды!$E$4,[1]Разряды!$E$3,IF(H75&lt;=[1]Разряды!$F$4,[1]Разряды!$F$3,IF(H75&lt;=[1]Разряды!$G$4,[1]Разряды!$G$3,IF(H75&lt;=[1]Разряды!$H$4,[1]Разряды!$H$3,IF(H75&lt;=[1]Разряды!$I$4,[1]Разряды!$I$3,IF(H75&lt;=[1]Разряды!$J$4,[1]Разряды!$J$3,"б/р"))))))))</f>
        <v>III</v>
      </c>
      <c r="K75" s="5" t="s">
        <v>388</v>
      </c>
    </row>
    <row r="76" spans="1:11" x14ac:dyDescent="0.25">
      <c r="A76" s="46">
        <v>18</v>
      </c>
      <c r="B76" s="8" t="s">
        <v>389</v>
      </c>
      <c r="C76" s="92">
        <v>2000</v>
      </c>
      <c r="D76" s="13" t="s">
        <v>12</v>
      </c>
      <c r="E76" s="11" t="s">
        <v>82</v>
      </c>
      <c r="F76" s="11" t="s">
        <v>144</v>
      </c>
      <c r="G76" s="14">
        <v>259</v>
      </c>
      <c r="H76" s="24">
        <v>8.900462962962962E-5</v>
      </c>
      <c r="I76" s="19"/>
      <c r="J76" s="7" t="str">
        <f>IF(H76=0," ",IF(H76&lt;=[1]Разряды!$D$4,[1]Разряды!$D$3,IF(H76&lt;=[1]Разряды!$E$4,[1]Разряды!$E$3,IF(H76&lt;=[1]Разряды!$F$4,[1]Разряды!$F$3,IF(H76&lt;=[1]Разряды!$G$4,[1]Разряды!$G$3,IF(H76&lt;=[1]Разряды!$H$4,[1]Разряды!$H$3,IF(H76&lt;=[1]Разряды!$I$4,[1]Разряды!$I$3,IF(H76&lt;=[1]Разряды!$J$4,[1]Разряды!$J$3,"б/р"))))))))</f>
        <v>III</v>
      </c>
      <c r="K76" s="5" t="s">
        <v>22</v>
      </c>
    </row>
    <row r="77" spans="1:11" x14ac:dyDescent="0.25">
      <c r="A77" s="46">
        <v>19</v>
      </c>
      <c r="B77" s="8" t="s">
        <v>390</v>
      </c>
      <c r="C77" s="7">
        <v>1996</v>
      </c>
      <c r="D77" s="13" t="s">
        <v>21</v>
      </c>
      <c r="E77" s="11" t="s">
        <v>146</v>
      </c>
      <c r="F77" s="8" t="s">
        <v>304</v>
      </c>
      <c r="G77" s="13">
        <v>96</v>
      </c>
      <c r="H77" s="24">
        <v>8.9236111111111113E-5</v>
      </c>
      <c r="I77" s="19"/>
      <c r="J77" s="7" t="str">
        <f>IF(H77=0," ",IF(H77&lt;=[1]Разряды!$D$4,[1]Разряды!$D$3,IF(H77&lt;=[1]Разряды!$E$4,[1]Разряды!$E$3,IF(H77&lt;=[1]Разряды!$F$4,[1]Разряды!$F$3,IF(H77&lt;=[1]Разряды!$G$4,[1]Разряды!$G$3,IF(H77&lt;=[1]Разряды!$H$4,[1]Разряды!$H$3,IF(H77&lt;=[1]Разряды!$I$4,[1]Разряды!$I$3,IF(H77&lt;=[1]Разряды!$J$4,[1]Разряды!$J$3,"б/р"))))))))</f>
        <v>III</v>
      </c>
      <c r="K77" s="5" t="s">
        <v>391</v>
      </c>
    </row>
    <row r="78" spans="1:11" x14ac:dyDescent="0.25">
      <c r="A78" s="46">
        <v>20</v>
      </c>
      <c r="B78" s="8" t="s">
        <v>392</v>
      </c>
      <c r="C78" s="7">
        <v>1997</v>
      </c>
      <c r="D78" s="13" t="s">
        <v>12</v>
      </c>
      <c r="E78" s="11" t="s">
        <v>82</v>
      </c>
      <c r="F78" s="11" t="s">
        <v>144</v>
      </c>
      <c r="G78" s="13">
        <v>1</v>
      </c>
      <c r="H78" s="24">
        <v>8.935185185185184E-5</v>
      </c>
      <c r="I78" s="19"/>
      <c r="J78" s="7" t="str">
        <f>IF(H78=0," ",IF(H78&lt;=[1]Разряды!$D$4,[1]Разряды!$D$3,IF(H78&lt;=[1]Разряды!$E$4,[1]Разряды!$E$3,IF(H78&lt;=[1]Разряды!$F$4,[1]Разряды!$F$3,IF(H78&lt;=[1]Разряды!$G$4,[1]Разряды!$G$3,IF(H78&lt;=[1]Разряды!$H$4,[1]Разряды!$H$3,IF(H78&lt;=[1]Разряды!$I$4,[1]Разряды!$I$3,IF(H78&lt;=[1]Разряды!$J$4,[1]Разряды!$J$3,"б/р"))))))))</f>
        <v>III</v>
      </c>
      <c r="K78" s="8" t="s">
        <v>374</v>
      </c>
    </row>
    <row r="79" spans="1:11" x14ac:dyDescent="0.25">
      <c r="A79" s="46">
        <v>21</v>
      </c>
      <c r="B79" s="8" t="s">
        <v>393</v>
      </c>
      <c r="C79" s="92">
        <v>2000</v>
      </c>
      <c r="D79" s="13" t="s">
        <v>12</v>
      </c>
      <c r="E79" s="20" t="s">
        <v>297</v>
      </c>
      <c r="F79" s="20" t="s">
        <v>85</v>
      </c>
      <c r="G79" s="14">
        <v>72</v>
      </c>
      <c r="H79" s="24">
        <v>8.9930555555555554E-5</v>
      </c>
      <c r="I79" s="19"/>
      <c r="J79" s="7" t="str">
        <f>IF(H79=0," ",IF(H79&lt;=[1]Разряды!$D$4,[1]Разряды!$D$3,IF(H79&lt;=[1]Разряды!$E$4,[1]Разряды!$E$3,IF(H79&lt;=[1]Разряды!$F$4,[1]Разряды!$F$3,IF(H79&lt;=[1]Разряды!$G$4,[1]Разряды!$G$3,IF(H79&lt;=[1]Разряды!$H$4,[1]Разряды!$H$3,IF(H79&lt;=[1]Разряды!$I$4,[1]Разряды!$I$3,IF(H79&lt;=[1]Разряды!$J$4,[1]Разряды!$J$3,"б/р"))))))))</f>
        <v>III</v>
      </c>
      <c r="K79" s="5" t="s">
        <v>299</v>
      </c>
    </row>
    <row r="80" spans="1:11" x14ac:dyDescent="0.25">
      <c r="A80" s="46">
        <v>22</v>
      </c>
      <c r="B80" s="8" t="s">
        <v>394</v>
      </c>
      <c r="C80" s="7">
        <v>1997</v>
      </c>
      <c r="D80" s="13" t="s">
        <v>13</v>
      </c>
      <c r="E80" s="11" t="s">
        <v>82</v>
      </c>
      <c r="F80" s="11" t="s">
        <v>144</v>
      </c>
      <c r="G80" s="13">
        <v>1</v>
      </c>
      <c r="H80" s="24">
        <v>9.1782407407407394E-5</v>
      </c>
      <c r="I80" s="19"/>
      <c r="J80" s="7" t="str">
        <f>IF(H80=0," ",IF(H80&lt;=[1]Разряды!$D$4,[1]Разряды!$D$3,IF(H80&lt;=[1]Разряды!$E$4,[1]Разряды!$E$3,IF(H80&lt;=[1]Разряды!$F$4,[1]Разряды!$F$3,IF(H80&lt;=[1]Разряды!$G$4,[1]Разряды!$G$3,IF(H80&lt;=[1]Разряды!$H$4,[1]Разряды!$H$3,IF(H80&lt;=[1]Разряды!$I$4,[1]Разряды!$I$3,IF(H80&lt;=[1]Разряды!$J$4,[1]Разряды!$J$3,"б/р"))))))))</f>
        <v>III</v>
      </c>
      <c r="K80" s="8" t="s">
        <v>374</v>
      </c>
    </row>
    <row r="81" spans="1:11" x14ac:dyDescent="0.25">
      <c r="A81" s="46">
        <v>23</v>
      </c>
      <c r="B81" s="8" t="s">
        <v>395</v>
      </c>
      <c r="C81" s="92">
        <v>1999</v>
      </c>
      <c r="D81" s="13" t="s">
        <v>12</v>
      </c>
      <c r="E81" s="20" t="s">
        <v>297</v>
      </c>
      <c r="F81" s="12" t="s">
        <v>298</v>
      </c>
      <c r="G81" s="14">
        <v>76</v>
      </c>
      <c r="H81" s="24">
        <v>9.2129629629629614E-5</v>
      </c>
      <c r="I81" s="19"/>
      <c r="J81" s="7" t="str">
        <f>IF(H81=0," ",IF(H81&lt;=[1]Разряды!$D$4,[1]Разряды!$D$3,IF(H81&lt;=[1]Разряды!$E$4,[1]Разряды!$E$3,IF(H81&lt;=[1]Разряды!$F$4,[1]Разряды!$F$3,IF(H81&lt;=[1]Разряды!$G$4,[1]Разряды!$G$3,IF(H81&lt;=[1]Разряды!$H$4,[1]Разряды!$H$3,IF(H81&lt;=[1]Разряды!$I$4,[1]Разряды!$I$3,IF(H81&lt;=[1]Разряды!$J$4,[1]Разряды!$J$3,"б/р"))))))))</f>
        <v>III</v>
      </c>
      <c r="K81" s="12" t="s">
        <v>299</v>
      </c>
    </row>
    <row r="82" spans="1:11" x14ac:dyDescent="0.25">
      <c r="A82" s="46">
        <v>24</v>
      </c>
      <c r="B82" s="5" t="s">
        <v>396</v>
      </c>
      <c r="C82" s="6">
        <v>1999</v>
      </c>
      <c r="D82" s="13" t="s">
        <v>13</v>
      </c>
      <c r="E82" s="8" t="s">
        <v>146</v>
      </c>
      <c r="F82" s="8" t="s">
        <v>304</v>
      </c>
      <c r="G82" s="13">
        <v>97</v>
      </c>
      <c r="H82" s="24">
        <v>9.3518518518518508E-5</v>
      </c>
      <c r="I82" s="19"/>
      <c r="J82" s="7" t="str">
        <f>IF(H82=0," ",IF(H82&lt;=[1]Разряды!$D$4,[1]Разряды!$D$3,IF(H82&lt;=[1]Разряды!$E$4,[1]Разряды!$E$3,IF(H82&lt;=[1]Разряды!$F$4,[1]Разряды!$F$3,IF(H82&lt;=[1]Разряды!$G$4,[1]Разряды!$G$3,IF(H82&lt;=[1]Разряды!$H$4,[1]Разряды!$H$3,IF(H82&lt;=[1]Разряды!$I$4,[1]Разряды!$I$3,IF(H82&lt;=[1]Разряды!$J$4,[1]Разряды!$J$3,"б/р"))))))))</f>
        <v>Iюн</v>
      </c>
      <c r="K82" s="8" t="s">
        <v>397</v>
      </c>
    </row>
    <row r="83" spans="1:11" x14ac:dyDescent="0.25">
      <c r="A83" s="46">
        <v>25</v>
      </c>
      <c r="B83" s="8" t="s">
        <v>398</v>
      </c>
      <c r="C83" s="92">
        <v>2000</v>
      </c>
      <c r="D83" s="13" t="s">
        <v>13</v>
      </c>
      <c r="E83" s="8" t="s">
        <v>82</v>
      </c>
      <c r="F83" s="8" t="s">
        <v>144</v>
      </c>
      <c r="G83" s="14">
        <v>27</v>
      </c>
      <c r="H83" s="24">
        <v>9.3634259259259248E-5</v>
      </c>
      <c r="I83" s="19"/>
      <c r="J83" s="7" t="str">
        <f>IF(H83=0," ",IF(H83&lt;=[1]Разряды!$D$4,[1]Разряды!$D$3,IF(H83&lt;=[1]Разряды!$E$4,[1]Разряды!$E$3,IF(H83&lt;=[1]Разряды!$F$4,[1]Разряды!$F$3,IF(H83&lt;=[1]Разряды!$G$4,[1]Разряды!$G$3,IF(H83&lt;=[1]Разряды!$H$4,[1]Разряды!$H$3,IF(H83&lt;=[1]Разряды!$I$4,[1]Разряды!$I$3,IF(H83&lt;=[1]Разряды!$J$4,[1]Разряды!$J$3,"б/р"))))))))</f>
        <v>Iюн</v>
      </c>
      <c r="K83" s="8" t="s">
        <v>45</v>
      </c>
    </row>
    <row r="84" spans="1:11" x14ac:dyDescent="0.25">
      <c r="A84" s="46">
        <v>26</v>
      </c>
      <c r="B84" s="8" t="s">
        <v>399</v>
      </c>
      <c r="C84" s="92">
        <v>1999</v>
      </c>
      <c r="D84" s="13" t="s">
        <v>13</v>
      </c>
      <c r="E84" s="8" t="s">
        <v>82</v>
      </c>
      <c r="F84" s="77" t="s">
        <v>184</v>
      </c>
      <c r="G84" s="13">
        <v>225</v>
      </c>
      <c r="H84" s="24">
        <v>9.3981481481481468E-5</v>
      </c>
      <c r="I84" s="19"/>
      <c r="J84" s="7" t="str">
        <f>IF(H84=0," ",IF(H84&lt;=[1]Разряды!$D$4,[1]Разряды!$D$3,IF(H84&lt;=[1]Разряды!$E$4,[1]Разряды!$E$3,IF(H84&lt;=[1]Разряды!$F$4,[1]Разряды!$F$3,IF(H84&lt;=[1]Разряды!$G$4,[1]Разряды!$G$3,IF(H84&lt;=[1]Разряды!$H$4,[1]Разряды!$H$3,IF(H84&lt;=[1]Разряды!$I$4,[1]Разряды!$I$3,IF(H84&lt;=[1]Разряды!$J$4,[1]Разряды!$J$3,"б/р"))))))))</f>
        <v>Iюн</v>
      </c>
      <c r="K84" s="5" t="s">
        <v>400</v>
      </c>
    </row>
    <row r="85" spans="1:11" x14ac:dyDescent="0.25">
      <c r="A85" s="46">
        <v>27</v>
      </c>
      <c r="B85" s="8" t="s">
        <v>401</v>
      </c>
      <c r="C85" s="92">
        <v>2000</v>
      </c>
      <c r="D85" s="13" t="s">
        <v>12</v>
      </c>
      <c r="E85" s="8" t="s">
        <v>82</v>
      </c>
      <c r="F85" s="8" t="s">
        <v>144</v>
      </c>
      <c r="G85" s="14">
        <v>67</v>
      </c>
      <c r="H85" s="24">
        <v>9.4791666666666649E-5</v>
      </c>
      <c r="I85" s="19"/>
      <c r="J85" s="7" t="str">
        <f>IF(H85=0," ",IF(H85&lt;=[1]Разряды!$D$4,[1]Разряды!$D$3,IF(H85&lt;=[1]Разряды!$E$4,[1]Разряды!$E$3,IF(H85&lt;=[1]Разряды!$F$4,[1]Разряды!$F$3,IF(H85&lt;=[1]Разряды!$G$4,[1]Разряды!$G$3,IF(H85&lt;=[1]Разряды!$H$4,[1]Разряды!$H$3,IF(H85&lt;=[1]Разряды!$I$4,[1]Разряды!$I$3,IF(H85&lt;=[1]Разряды!$J$4,[1]Разряды!$J$3,"б/р"))))))))</f>
        <v>Iюн</v>
      </c>
      <c r="K85" s="5" t="s">
        <v>26</v>
      </c>
    </row>
    <row r="86" spans="1:11" x14ac:dyDescent="0.25">
      <c r="A86" s="46">
        <v>28</v>
      </c>
      <c r="B86" s="33" t="s">
        <v>402</v>
      </c>
      <c r="C86" s="93">
        <v>1998</v>
      </c>
      <c r="D86" s="18"/>
      <c r="E86" s="33" t="s">
        <v>146</v>
      </c>
      <c r="F86" s="33" t="s">
        <v>304</v>
      </c>
      <c r="G86" s="23">
        <v>93</v>
      </c>
      <c r="H86" s="74">
        <v>9.5138888888888896E-5</v>
      </c>
      <c r="I86" s="89"/>
      <c r="J86" s="18" t="str">
        <f>IF(H86=0," ",IF(H86&lt;=[1]Разряды!$D$4,[1]Разряды!$D$3,IF(H86&lt;=[1]Разряды!$E$4,[1]Разряды!$E$3,IF(H86&lt;=[1]Разряды!$F$4,[1]Разряды!$F$3,IF(H86&lt;=[1]Разряды!$G$4,[1]Разряды!$G$3,IF(H86&lt;=[1]Разряды!$H$4,[1]Разряды!$H$3,IF(H86&lt;=[1]Разряды!$I$4,[1]Разряды!$I$3,IF(H86&lt;=[1]Разряды!$J$4,[1]Разряды!$J$3,"б/р"))))))))</f>
        <v>Iюн</v>
      </c>
      <c r="K86" s="33" t="s">
        <v>308</v>
      </c>
    </row>
    <row r="87" spans="1:11" x14ac:dyDescent="0.25">
      <c r="A87" s="46">
        <v>29</v>
      </c>
      <c r="B87" s="8" t="s">
        <v>403</v>
      </c>
      <c r="C87" s="6">
        <v>1999</v>
      </c>
      <c r="D87" s="13"/>
      <c r="E87" s="8" t="s">
        <v>82</v>
      </c>
      <c r="F87" s="8" t="s">
        <v>144</v>
      </c>
      <c r="G87" s="13">
        <v>188</v>
      </c>
      <c r="H87" s="24">
        <v>9.525462962962965E-5</v>
      </c>
      <c r="I87" s="19"/>
      <c r="J87" s="7" t="str">
        <f>IF(H87=0," ",IF(H87&lt;=[1]Разряды!$D$4,[1]Разряды!$D$3,IF(H87&lt;=[1]Разряды!$E$4,[1]Разряды!$E$3,IF(H87&lt;=[1]Разряды!$F$4,[1]Разряды!$F$3,IF(H87&lt;=[1]Разряды!$G$4,[1]Разряды!$G$3,IF(H87&lt;=[1]Разряды!$H$4,[1]Разряды!$H$3,IF(H87&lt;=[1]Разряды!$I$4,[1]Разряды!$I$3,IF(H87&lt;=[1]Разряды!$J$4,[1]Разряды!$J$3,"б/р"))))))))</f>
        <v>Iюн</v>
      </c>
      <c r="K87" s="8" t="s">
        <v>374</v>
      </c>
    </row>
    <row r="88" spans="1:11" x14ac:dyDescent="0.25">
      <c r="A88" s="5" t="s">
        <v>239</v>
      </c>
      <c r="B88" s="8" t="s">
        <v>404</v>
      </c>
      <c r="C88" s="92">
        <v>2000</v>
      </c>
      <c r="D88" s="13" t="s">
        <v>21</v>
      </c>
      <c r="E88" s="8" t="s">
        <v>83</v>
      </c>
      <c r="F88" s="5" t="s">
        <v>241</v>
      </c>
      <c r="G88" s="14">
        <v>113</v>
      </c>
      <c r="H88" s="24">
        <v>8.252314814814815E-5</v>
      </c>
      <c r="I88" s="19"/>
      <c r="J88" s="7" t="str">
        <f>IF(H88=0," ",IF(H88&lt;=[1]Разряды!$D$4,[1]Разряды!$D$3,IF(H88&lt;=[1]Разряды!$E$4,[1]Разряды!$E$3,IF(H88&lt;=[1]Разряды!$F$4,[1]Разряды!$F$3,IF(H88&lt;=[1]Разряды!$G$4,[1]Разряды!$G$3,IF(H88&lt;=[1]Разряды!$H$4,[1]Разряды!$H$3,IF(H88&lt;=[1]Разряды!$I$4,[1]Разряды!$I$3,IF(H88&lt;=[1]Разряды!$J$4,[1]Разряды!$J$3,"б/р"))))))))</f>
        <v>I</v>
      </c>
      <c r="K88" s="5" t="s">
        <v>405</v>
      </c>
    </row>
    <row r="89" spans="1:11" x14ac:dyDescent="0.25">
      <c r="A89" s="73"/>
      <c r="B89" s="8" t="s">
        <v>406</v>
      </c>
      <c r="C89" s="92">
        <v>1999</v>
      </c>
      <c r="D89" s="7" t="s">
        <v>12</v>
      </c>
      <c r="E89" s="73" t="s">
        <v>297</v>
      </c>
      <c r="F89" s="5" t="s">
        <v>298</v>
      </c>
      <c r="G89" s="6">
        <v>74</v>
      </c>
      <c r="H89" s="94" t="s">
        <v>323</v>
      </c>
      <c r="I89" s="19"/>
      <c r="J89" s="7"/>
      <c r="K89" s="5" t="s">
        <v>299</v>
      </c>
    </row>
    <row r="90" spans="1:11" x14ac:dyDescent="0.25">
      <c r="A90" s="7"/>
      <c r="B90" s="8"/>
      <c r="C90" s="6"/>
      <c r="D90" s="6"/>
      <c r="E90" s="8"/>
      <c r="F90" s="8"/>
      <c r="G90" s="6"/>
      <c r="H90" s="103"/>
      <c r="I90" s="26"/>
      <c r="J90" s="7"/>
      <c r="K90" s="8"/>
    </row>
    <row r="91" spans="1:11" x14ac:dyDescent="0.25">
      <c r="A91" s="7"/>
      <c r="B91" s="8"/>
      <c r="C91" s="6"/>
      <c r="D91" s="6"/>
      <c r="E91" s="8"/>
      <c r="F91" s="8"/>
      <c r="G91" s="6"/>
      <c r="H91" s="103"/>
      <c r="I91" s="26"/>
      <c r="J91" s="7"/>
      <c r="K91" s="8"/>
    </row>
    <row r="92" spans="1:11" x14ac:dyDescent="0.25">
      <c r="A92" s="7"/>
      <c r="B92" s="8"/>
      <c r="C92" s="6"/>
      <c r="D92" s="6"/>
      <c r="E92" s="8"/>
      <c r="F92" s="8"/>
      <c r="G92" s="6"/>
      <c r="H92" s="103"/>
      <c r="I92" s="26"/>
      <c r="J92" s="7"/>
      <c r="K92" s="8"/>
    </row>
    <row r="93" spans="1:11" x14ac:dyDescent="0.25">
      <c r="A93" s="73"/>
      <c r="B93" s="12" t="s">
        <v>89</v>
      </c>
      <c r="C93" s="20"/>
      <c r="D93" s="20"/>
      <c r="E93" s="20"/>
      <c r="F93" s="12" t="s">
        <v>46</v>
      </c>
      <c r="G93" s="13"/>
      <c r="H93" s="24"/>
      <c r="I93" s="25"/>
      <c r="J93" s="73"/>
      <c r="K93" s="73"/>
    </row>
    <row r="94" spans="1:11" x14ac:dyDescent="0.25">
      <c r="A94" s="73"/>
      <c r="B94" s="24"/>
      <c r="C94" s="24"/>
      <c r="D94" s="24"/>
      <c r="E94" s="24"/>
      <c r="F94" s="24"/>
      <c r="G94" s="24"/>
      <c r="H94" s="24"/>
      <c r="I94" s="25"/>
      <c r="J94" s="73"/>
      <c r="K94" s="73"/>
    </row>
    <row r="95" spans="1:11" x14ac:dyDescent="0.25">
      <c r="A95" s="73"/>
      <c r="B95" s="24"/>
      <c r="C95" s="24"/>
      <c r="D95" s="24"/>
      <c r="E95" s="24"/>
      <c r="F95" s="24"/>
      <c r="G95" s="24"/>
      <c r="H95" s="24"/>
      <c r="I95" s="47"/>
      <c r="J95" s="73"/>
      <c r="K95" s="73"/>
    </row>
    <row r="96" spans="1:11" x14ac:dyDescent="0.25">
      <c r="A96" s="73"/>
      <c r="B96" s="12" t="s">
        <v>75</v>
      </c>
      <c r="C96" s="20"/>
      <c r="D96" s="20"/>
      <c r="E96" s="20"/>
      <c r="F96" s="12" t="s">
        <v>47</v>
      </c>
      <c r="G96" s="7"/>
      <c r="H96" s="24"/>
      <c r="I96" s="47"/>
      <c r="J96" s="73"/>
      <c r="K96" s="73"/>
    </row>
    <row r="97" spans="1:1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</sheetData>
  <mergeCells count="21">
    <mergeCell ref="D58:H58"/>
    <mergeCell ref="E8:G8"/>
    <mergeCell ref="D9:H9"/>
    <mergeCell ref="E39:G39"/>
    <mergeCell ref="D40:H40"/>
    <mergeCell ref="E57:G57"/>
    <mergeCell ref="H4:K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A1:K1"/>
    <mergeCell ref="A2:K2"/>
    <mergeCell ref="A3:K3"/>
    <mergeCell ref="A4:B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30"/>
  <sheetViews>
    <sheetView workbookViewId="0">
      <selection activeCell="A125" sqref="A125:K130"/>
    </sheetView>
  </sheetViews>
  <sheetFormatPr defaultRowHeight="15" x14ac:dyDescent="0.25"/>
  <cols>
    <col min="1" max="1" width="3.5703125" customWidth="1"/>
    <col min="2" max="2" width="22.42578125" customWidth="1"/>
    <col min="3" max="3" width="4.85546875" customWidth="1"/>
    <col min="4" max="4" width="4.42578125" customWidth="1"/>
    <col min="5" max="5" width="23.28515625" customWidth="1"/>
    <col min="6" max="6" width="27.7109375" customWidth="1"/>
    <col min="7" max="7" width="4.28515625" customWidth="1"/>
    <col min="8" max="8" width="6.85546875" customWidth="1"/>
    <col min="9" max="9" width="5.7109375" customWidth="1"/>
    <col min="10" max="10" width="5.28515625" customWidth="1"/>
    <col min="11" max="11" width="24.85546875" customWidth="1"/>
    <col min="12" max="12" width="9.140625" style="31"/>
  </cols>
  <sheetData>
    <row r="1" spans="1:11" ht="22.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x14ac:dyDescent="0.3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.75" customHeight="1" x14ac:dyDescent="0.3">
      <c r="A3" s="57" t="s">
        <v>793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 t="s">
        <v>137</v>
      </c>
      <c r="B4" s="58"/>
      <c r="H4" s="59" t="s">
        <v>138</v>
      </c>
      <c r="I4" s="59"/>
      <c r="J4" s="59"/>
      <c r="K4" s="59"/>
    </row>
    <row r="5" spans="1:11" x14ac:dyDescent="0.25">
      <c r="A5" s="39" t="s">
        <v>139</v>
      </c>
      <c r="B5" s="39"/>
      <c r="F5" s="1"/>
      <c r="H5" s="40"/>
      <c r="I5" s="2" t="s">
        <v>140</v>
      </c>
    </row>
    <row r="6" spans="1:11" x14ac:dyDescent="0.25">
      <c r="A6" s="65" t="s">
        <v>1</v>
      </c>
      <c r="B6" s="67" t="s">
        <v>2</v>
      </c>
      <c r="C6" s="67" t="s">
        <v>3</v>
      </c>
      <c r="D6" s="65" t="s">
        <v>4</v>
      </c>
      <c r="E6" s="67" t="s">
        <v>80</v>
      </c>
      <c r="F6" s="67" t="s">
        <v>81</v>
      </c>
      <c r="G6" s="65" t="s">
        <v>5</v>
      </c>
      <c r="H6" s="69" t="s">
        <v>6</v>
      </c>
      <c r="I6" s="70"/>
      <c r="J6" s="65" t="s">
        <v>7</v>
      </c>
      <c r="K6" s="67" t="s">
        <v>8</v>
      </c>
    </row>
    <row r="7" spans="1:11" x14ac:dyDescent="0.25">
      <c r="A7" s="66"/>
      <c r="B7" s="68"/>
      <c r="C7" s="68"/>
      <c r="D7" s="66"/>
      <c r="E7" s="68"/>
      <c r="F7" s="68"/>
      <c r="G7" s="66"/>
      <c r="H7" s="27" t="s">
        <v>9</v>
      </c>
      <c r="I7" s="27" t="s">
        <v>10</v>
      </c>
      <c r="J7" s="66"/>
      <c r="K7" s="68"/>
    </row>
    <row r="8" spans="1:11" ht="18" x14ac:dyDescent="0.25">
      <c r="A8" s="3"/>
      <c r="B8" s="3"/>
      <c r="C8" s="3"/>
      <c r="D8" s="29"/>
      <c r="E8" s="64" t="s">
        <v>11</v>
      </c>
      <c r="F8" s="64"/>
      <c r="G8" s="64"/>
      <c r="H8" s="52"/>
      <c r="I8" s="3"/>
      <c r="J8" s="30" t="s">
        <v>407</v>
      </c>
      <c r="K8" s="3"/>
    </row>
    <row r="9" spans="1:11" x14ac:dyDescent="0.25">
      <c r="A9" s="20"/>
      <c r="B9" s="20"/>
      <c r="C9" s="20"/>
      <c r="D9" s="61" t="s">
        <v>408</v>
      </c>
      <c r="E9" s="62"/>
      <c r="F9" s="62"/>
      <c r="G9" s="62"/>
      <c r="H9" s="61"/>
      <c r="I9" s="13"/>
      <c r="J9" s="21"/>
      <c r="K9" s="20"/>
    </row>
    <row r="10" spans="1:11" x14ac:dyDescent="0.25">
      <c r="A10" s="4">
        <v>1</v>
      </c>
      <c r="B10" s="5" t="s">
        <v>409</v>
      </c>
      <c r="C10" s="6">
        <v>2004</v>
      </c>
      <c r="D10" s="7" t="s">
        <v>21</v>
      </c>
      <c r="E10" s="8" t="s">
        <v>249</v>
      </c>
      <c r="F10" s="36" t="s">
        <v>250</v>
      </c>
      <c r="G10" s="7">
        <v>284</v>
      </c>
      <c r="H10" s="24">
        <v>4.9733796296296299E-4</v>
      </c>
      <c r="I10" s="26"/>
      <c r="J10" s="7" t="str">
        <f>IF(H10=0," ",IF(H10&lt;=[1]Разряды!$D$26,[1]Разряды!$D$3,IF(H10&lt;=[1]Разряды!$E$26,[1]Разряды!$E$3,IF(H10&lt;=[1]Разряды!$F$26,[1]Разряды!$F$3,IF(H10&lt;=[1]Разряды!$G$26,[1]Разряды!$G$3,IF(H10&lt;=[1]Разряды!$H$26,[1]Разряды!$H$3,IF(H10&lt;=[1]Разряды!$I$26,[1]Разряды!$I$3,IF(H10&lt;=[1]Разряды!$J$26,[1]Разряды!$J$3,"б/р"))))))))</f>
        <v>II</v>
      </c>
      <c r="K10" s="8" t="s">
        <v>410</v>
      </c>
    </row>
    <row r="11" spans="1:11" x14ac:dyDescent="0.25">
      <c r="A11" s="4">
        <v>2</v>
      </c>
      <c r="B11" s="8" t="s">
        <v>411</v>
      </c>
      <c r="C11" s="7">
        <v>2003</v>
      </c>
      <c r="D11" s="7" t="s">
        <v>21</v>
      </c>
      <c r="E11" s="8" t="s">
        <v>146</v>
      </c>
      <c r="F11" s="36" t="s">
        <v>197</v>
      </c>
      <c r="G11" s="7">
        <v>11</v>
      </c>
      <c r="H11" s="24">
        <v>4.9756944444444447E-4</v>
      </c>
      <c r="I11" s="7"/>
      <c r="J11" s="7" t="str">
        <f>IF(H11=0," ",IF(H11&lt;=[1]Разряды!$D$26,[1]Разряды!$D$3,IF(H11&lt;=[1]Разряды!$E$26,[1]Разряды!$E$3,IF(H11&lt;=[1]Разряды!$F$26,[1]Разряды!$F$3,IF(H11&lt;=[1]Разряды!$G$26,[1]Разряды!$G$3,IF(H11&lt;=[1]Разряды!$H$26,[1]Разряды!$H$3,IF(H11&lt;=[1]Разряды!$I$26,[1]Разряды!$I$3,IF(H11&lt;=[1]Разряды!$J$26,[1]Разряды!$J$3,"б/р"))))))))</f>
        <v>II</v>
      </c>
      <c r="K11" s="8" t="s">
        <v>412</v>
      </c>
    </row>
    <row r="12" spans="1:11" x14ac:dyDescent="0.25">
      <c r="A12" s="4">
        <v>3</v>
      </c>
      <c r="B12" s="5" t="s">
        <v>62</v>
      </c>
      <c r="C12" s="6">
        <v>2003</v>
      </c>
      <c r="D12" s="7" t="s">
        <v>21</v>
      </c>
      <c r="E12" s="8" t="s">
        <v>82</v>
      </c>
      <c r="F12" s="77" t="s">
        <v>184</v>
      </c>
      <c r="G12" s="7">
        <v>486</v>
      </c>
      <c r="H12" s="24">
        <v>5.0046296296296297E-4</v>
      </c>
      <c r="I12" s="26"/>
      <c r="J12" s="7" t="str">
        <f>IF(H12=0," ",IF(H12&lt;=[1]Разряды!$D$26,[1]Разряды!$D$3,IF(H12&lt;=[1]Разряды!$E$26,[1]Разряды!$E$3,IF(H12&lt;=[1]Разряды!$F$26,[1]Разряды!$F$3,IF(H12&lt;=[1]Разряды!$G$26,[1]Разряды!$G$3,IF(H12&lt;=[1]Разряды!$H$26,[1]Разряды!$H$3,IF(H12&lt;=[1]Разряды!$I$26,[1]Разряды!$I$3,IF(H12&lt;=[1]Разряды!$J$26,[1]Разряды!$J$3,"б/р"))))))))</f>
        <v>II</v>
      </c>
      <c r="K12" s="8" t="s">
        <v>185</v>
      </c>
    </row>
    <row r="13" spans="1:11" x14ac:dyDescent="0.25">
      <c r="A13" s="7">
        <v>4</v>
      </c>
      <c r="B13" s="8" t="s">
        <v>413</v>
      </c>
      <c r="C13" s="7">
        <v>2003</v>
      </c>
      <c r="D13" s="7" t="s">
        <v>21</v>
      </c>
      <c r="E13" s="8" t="s">
        <v>146</v>
      </c>
      <c r="F13" s="36" t="s">
        <v>197</v>
      </c>
      <c r="G13" s="6">
        <v>48</v>
      </c>
      <c r="H13" s="24">
        <v>5.1331018518518512E-4</v>
      </c>
      <c r="I13" s="7"/>
      <c r="J13" s="7" t="str">
        <f>IF(H13=0," ",IF(H13&lt;=[1]Разряды!$D$26,[1]Разряды!$D$3,IF(H13&lt;=[1]Разряды!$E$26,[1]Разряды!$E$3,IF(H13&lt;=[1]Разряды!$F$26,[1]Разряды!$F$3,IF(H13&lt;=[1]Разряды!$G$26,[1]Разряды!$G$3,IF(H13&lt;=[1]Разряды!$H$26,[1]Разряды!$H$3,IF(H13&lt;=[1]Разряды!$I$26,[1]Разряды!$I$3,IF(H13&lt;=[1]Разряды!$J$26,[1]Разряды!$J$3,"б/р"))))))))</f>
        <v>II</v>
      </c>
      <c r="K13" s="8" t="s">
        <v>198</v>
      </c>
    </row>
    <row r="14" spans="1:11" x14ac:dyDescent="0.25">
      <c r="A14" s="7">
        <v>5</v>
      </c>
      <c r="B14" s="5" t="s">
        <v>162</v>
      </c>
      <c r="C14" s="7">
        <v>2004</v>
      </c>
      <c r="D14" s="7" t="s">
        <v>12</v>
      </c>
      <c r="E14" s="8" t="s">
        <v>163</v>
      </c>
      <c r="F14" s="8" t="s">
        <v>164</v>
      </c>
      <c r="G14" s="7">
        <v>32</v>
      </c>
      <c r="H14" s="24">
        <v>5.2129629629629629E-4</v>
      </c>
      <c r="I14" s="19"/>
      <c r="J14" s="7" t="str">
        <f>IF(H14=0," ",IF(H14&lt;=[1]Разряды!$D$26,[1]Разряды!$D$3,IF(H14&lt;=[1]Разряды!$E$26,[1]Разряды!$E$3,IF(H14&lt;=[1]Разряды!$F$26,[1]Разряды!$F$3,IF(H14&lt;=[1]Разряды!$G$26,[1]Разряды!$G$3,IF(H14&lt;=[1]Разряды!$H$26,[1]Разряды!$H$3,IF(H14&lt;=[1]Разряды!$I$26,[1]Разряды!$I$3,IF(H14&lt;=[1]Разряды!$J$26,[1]Разряды!$J$3,"б/р"))))))))</f>
        <v>II</v>
      </c>
      <c r="K14" s="95" t="s">
        <v>165</v>
      </c>
    </row>
    <row r="15" spans="1:11" x14ac:dyDescent="0.25">
      <c r="A15" s="7">
        <v>6</v>
      </c>
      <c r="B15" s="33" t="s">
        <v>414</v>
      </c>
      <c r="C15" s="18">
        <v>2004</v>
      </c>
      <c r="D15" s="18" t="s">
        <v>12</v>
      </c>
      <c r="E15" s="33" t="s">
        <v>146</v>
      </c>
      <c r="F15" s="33" t="s">
        <v>147</v>
      </c>
      <c r="G15" s="18">
        <v>2</v>
      </c>
      <c r="H15" s="74">
        <v>5.3506944444444446E-4</v>
      </c>
      <c r="I15" s="18"/>
      <c r="J15" s="18" t="str">
        <f>IF(H15=0," ",IF(H15&lt;=[1]Разряды!$D$26,[1]Разряды!$D$3,IF(H15&lt;=[1]Разряды!$E$26,[1]Разряды!$E$3,IF(H15&lt;=[1]Разряды!$F$26,[1]Разряды!$F$3,IF(H15&lt;=[1]Разряды!$G$26,[1]Разряды!$G$3,IF(H15&lt;=[1]Разряды!$H$26,[1]Разряды!$H$3,IF(H15&lt;=[1]Разряды!$I$26,[1]Разряды!$I$3,IF(H15&lt;=[1]Разряды!$J$26,[1]Разряды!$J$3,"б/р"))))))))</f>
        <v>III</v>
      </c>
      <c r="K15" s="96" t="s">
        <v>415</v>
      </c>
    </row>
    <row r="16" spans="1:11" x14ac:dyDescent="0.25">
      <c r="A16" s="7">
        <v>7</v>
      </c>
      <c r="B16" s="8" t="s">
        <v>158</v>
      </c>
      <c r="C16" s="6">
        <v>2004</v>
      </c>
      <c r="D16" s="7" t="s">
        <v>13</v>
      </c>
      <c r="E16" s="8" t="s">
        <v>159</v>
      </c>
      <c r="F16" s="8" t="s">
        <v>160</v>
      </c>
      <c r="G16" s="6">
        <v>218</v>
      </c>
      <c r="H16" s="24">
        <v>5.4317129629629626E-4</v>
      </c>
      <c r="I16" s="7"/>
      <c r="J16" s="7" t="str">
        <f>IF(H16=0," ",IF(H16&lt;=[1]Разряды!$D$26,[1]Разряды!$D$3,IF(H16&lt;=[1]Разряды!$E$26,[1]Разряды!$E$3,IF(H16&lt;=[1]Разряды!$F$26,[1]Разряды!$F$3,IF(H16&lt;=[1]Разряды!$G$26,[1]Разряды!$G$3,IF(H16&lt;=[1]Разряды!$H$26,[1]Разряды!$H$3,IF(H16&lt;=[1]Разряды!$I$26,[1]Разряды!$I$3,IF(H16&lt;=[1]Разряды!$J$26,[1]Разряды!$J$3,"б/р"))))))))</f>
        <v>III</v>
      </c>
      <c r="K16" s="8"/>
    </row>
    <row r="17" spans="1:11" x14ac:dyDescent="0.25">
      <c r="A17" s="7">
        <v>8</v>
      </c>
      <c r="B17" s="5" t="s">
        <v>176</v>
      </c>
      <c r="C17" s="7">
        <v>2003</v>
      </c>
      <c r="D17" s="7" t="s">
        <v>12</v>
      </c>
      <c r="E17" s="15" t="s">
        <v>154</v>
      </c>
      <c r="F17" s="5" t="s">
        <v>155</v>
      </c>
      <c r="G17" s="7">
        <v>97</v>
      </c>
      <c r="H17" s="24">
        <v>5.4444444444444451E-4</v>
      </c>
      <c r="I17" s="7"/>
      <c r="J17" s="7" t="str">
        <f>IF(H17=0," ",IF(H17&lt;=[1]Разряды!$D$26,[1]Разряды!$D$3,IF(H17&lt;=[1]Разряды!$E$26,[1]Разряды!$E$3,IF(H17&lt;=[1]Разряды!$F$26,[1]Разряды!$F$3,IF(H17&lt;=[1]Разряды!$G$26,[1]Разряды!$G$3,IF(H17&lt;=[1]Разряды!$H$26,[1]Разряды!$H$3,IF(H17&lt;=[1]Разряды!$I$26,[1]Разряды!$I$3,IF(H17&lt;=[1]Разряды!$J$26,[1]Разряды!$J$3,"б/р"))))))))</f>
        <v>III</v>
      </c>
      <c r="K17" s="8" t="s">
        <v>156</v>
      </c>
    </row>
    <row r="18" spans="1:11" x14ac:dyDescent="0.25">
      <c r="A18" s="7">
        <v>9</v>
      </c>
      <c r="B18" s="12" t="s">
        <v>153</v>
      </c>
      <c r="C18" s="13">
        <v>2003</v>
      </c>
      <c r="D18" s="13"/>
      <c r="E18" s="15" t="s">
        <v>154</v>
      </c>
      <c r="F18" s="5" t="s">
        <v>155</v>
      </c>
      <c r="G18" s="7">
        <v>99</v>
      </c>
      <c r="H18" s="24">
        <v>5.5104166666666659E-4</v>
      </c>
      <c r="I18" s="7"/>
      <c r="J18" s="7" t="str">
        <f>IF(H18=0," ",IF(H18&lt;=[1]Разряды!$D$26,[1]Разряды!$D$3,IF(H18&lt;=[1]Разряды!$E$26,[1]Разряды!$E$3,IF(H18&lt;=[1]Разряды!$F$26,[1]Разряды!$F$3,IF(H18&lt;=[1]Разряды!$G$26,[1]Разряды!$G$3,IF(H18&lt;=[1]Разряды!$H$26,[1]Разряды!$H$3,IF(H18&lt;=[1]Разряды!$I$26,[1]Разряды!$I$3,IF(H18&lt;=[1]Разряды!$J$26,[1]Разряды!$J$3,"б/р"))))))))</f>
        <v>III</v>
      </c>
      <c r="K18" s="8" t="s">
        <v>156</v>
      </c>
    </row>
    <row r="19" spans="1:11" x14ac:dyDescent="0.25">
      <c r="A19" s="7">
        <v>10</v>
      </c>
      <c r="B19" s="11" t="s">
        <v>416</v>
      </c>
      <c r="C19" s="13">
        <v>2003</v>
      </c>
      <c r="D19" s="13" t="s">
        <v>13</v>
      </c>
      <c r="E19" s="8" t="s">
        <v>84</v>
      </c>
      <c r="F19" s="8" t="s">
        <v>187</v>
      </c>
      <c r="G19" s="7">
        <v>101</v>
      </c>
      <c r="H19" s="24">
        <v>5.5439814814814815E-4</v>
      </c>
      <c r="I19" s="7"/>
      <c r="J19" s="7" t="str">
        <f>IF(H19=0," ",IF(H19&lt;=[1]Разряды!$D$26,[1]Разряды!$D$3,IF(H19&lt;=[1]Разряды!$E$26,[1]Разряды!$E$3,IF(H19&lt;=[1]Разряды!$F$26,[1]Разряды!$F$3,IF(H19&lt;=[1]Разряды!$G$26,[1]Разряды!$G$3,IF(H19&lt;=[1]Разряды!$H$26,[1]Разряды!$H$3,IF(H19&lt;=[1]Разряды!$I$26,[1]Разряды!$I$3,IF(H19&lt;=[1]Разряды!$J$26,[1]Разряды!$J$3,"б/р"))))))))</f>
        <v>III</v>
      </c>
      <c r="K19" s="8" t="s">
        <v>60</v>
      </c>
    </row>
    <row r="20" spans="1:11" x14ac:dyDescent="0.25">
      <c r="A20" s="7">
        <v>11</v>
      </c>
      <c r="B20" s="5" t="s">
        <v>417</v>
      </c>
      <c r="C20" s="6">
        <v>2003</v>
      </c>
      <c r="D20" s="7" t="s">
        <v>13</v>
      </c>
      <c r="E20" s="8" t="s">
        <v>172</v>
      </c>
      <c r="F20" s="36" t="s">
        <v>173</v>
      </c>
      <c r="G20" s="7">
        <v>61</v>
      </c>
      <c r="H20" s="24">
        <v>5.585648148148148E-4</v>
      </c>
      <c r="I20" s="26"/>
      <c r="J20" s="7" t="str">
        <f>IF(H20=0," ",IF(H20&lt;=[1]Разряды!$D$26,[1]Разряды!$D$3,IF(H20&lt;=[1]Разряды!$E$26,[1]Разряды!$E$3,IF(H20&lt;=[1]Разряды!$F$26,[1]Разряды!$F$3,IF(H20&lt;=[1]Разряды!$G$26,[1]Разряды!$G$3,IF(H20&lt;=[1]Разряды!$H$26,[1]Разряды!$H$3,IF(H20&lt;=[1]Разряды!$I$26,[1]Разряды!$I$3,IF(H20&lt;=[1]Разряды!$J$26,[1]Разряды!$J$3,"б/р"))))))))</f>
        <v>III</v>
      </c>
      <c r="K20" s="8" t="s">
        <v>174</v>
      </c>
    </row>
    <row r="21" spans="1:11" x14ac:dyDescent="0.25">
      <c r="A21" s="7">
        <v>12</v>
      </c>
      <c r="B21" s="8" t="s">
        <v>418</v>
      </c>
      <c r="C21" s="7">
        <v>2004</v>
      </c>
      <c r="D21" s="7" t="s">
        <v>13</v>
      </c>
      <c r="E21" s="36" t="s">
        <v>331</v>
      </c>
      <c r="F21" s="8" t="s">
        <v>85</v>
      </c>
      <c r="G21" s="6">
        <v>564</v>
      </c>
      <c r="H21" s="24">
        <v>5.6516203703703698E-4</v>
      </c>
      <c r="I21" s="7"/>
      <c r="J21" s="7" t="str">
        <f>IF(H21=0," ",IF(H21&lt;=[1]Разряды!$D$26,[1]Разряды!$D$3,IF(H21&lt;=[1]Разряды!$E$26,[1]Разряды!$E$3,IF(H21&lt;=[1]Разряды!$F$26,[1]Разряды!$F$3,IF(H21&lt;=[1]Разряды!$G$26,[1]Разряды!$G$3,IF(H21&lt;=[1]Разряды!$H$26,[1]Разряды!$H$3,IF(H21&lt;=[1]Разряды!$I$26,[1]Разряды!$I$3,IF(H21&lt;=[1]Разряды!$J$26,[1]Разряды!$J$3,"б/р"))))))))</f>
        <v>III</v>
      </c>
      <c r="K21" s="42" t="s">
        <v>33</v>
      </c>
    </row>
    <row r="22" spans="1:11" x14ac:dyDescent="0.25">
      <c r="A22" s="7">
        <v>13</v>
      </c>
      <c r="B22" s="12" t="s">
        <v>419</v>
      </c>
      <c r="C22" s="14">
        <v>2005</v>
      </c>
      <c r="D22" s="7" t="s">
        <v>13</v>
      </c>
      <c r="E22" s="8" t="s">
        <v>172</v>
      </c>
      <c r="F22" s="36" t="s">
        <v>173</v>
      </c>
      <c r="G22" s="7">
        <v>62</v>
      </c>
      <c r="H22" s="24">
        <v>5.6539351851851857E-4</v>
      </c>
      <c r="I22" s="26"/>
      <c r="J22" s="7" t="str">
        <f>IF(H22=0," ",IF(H22&lt;=[1]Разряды!$D$26,[1]Разряды!$D$3,IF(H22&lt;=[1]Разряды!$E$26,[1]Разряды!$E$3,IF(H22&lt;=[1]Разряды!$F$26,[1]Разряды!$F$3,IF(H22&lt;=[1]Разряды!$G$26,[1]Разряды!$G$3,IF(H22&lt;=[1]Разряды!$H$26,[1]Разряды!$H$3,IF(H22&lt;=[1]Разряды!$I$26,[1]Разряды!$I$3,IF(H22&lt;=[1]Разряды!$J$26,[1]Разряды!$J$3,"б/р"))))))))</f>
        <v>III</v>
      </c>
      <c r="K22" s="11" t="s">
        <v>174</v>
      </c>
    </row>
    <row r="23" spans="1:11" x14ac:dyDescent="0.25">
      <c r="A23" s="7">
        <v>14</v>
      </c>
      <c r="B23" s="11" t="s">
        <v>56</v>
      </c>
      <c r="C23" s="13">
        <v>2004</v>
      </c>
      <c r="D23" s="13" t="s">
        <v>13</v>
      </c>
      <c r="E23" s="8" t="s">
        <v>82</v>
      </c>
      <c r="F23" s="8" t="s">
        <v>144</v>
      </c>
      <c r="G23" s="7">
        <v>229</v>
      </c>
      <c r="H23" s="24">
        <v>5.6724537037037041E-4</v>
      </c>
      <c r="I23" s="7"/>
      <c r="J23" s="7" t="str">
        <f>IF(H23=0," ",IF(H23&lt;=[1]Разряды!$D$26,[1]Разряды!$D$3,IF(H23&lt;=[1]Разряды!$E$26,[1]Разряды!$E$3,IF(H23&lt;=[1]Разряды!$F$26,[1]Разряды!$F$3,IF(H23&lt;=[1]Разряды!$G$26,[1]Разряды!$G$3,IF(H23&lt;=[1]Разряды!$H$26,[1]Разряды!$H$3,IF(H23&lt;=[1]Разряды!$I$26,[1]Разряды!$I$3,IF(H23&lt;=[1]Разряды!$J$26,[1]Разряды!$J$3,"б/р"))))))))</f>
        <v>III</v>
      </c>
      <c r="K23" s="11" t="s">
        <v>26</v>
      </c>
    </row>
    <row r="24" spans="1:11" x14ac:dyDescent="0.25">
      <c r="A24" s="7">
        <v>15</v>
      </c>
      <c r="B24" s="11" t="s">
        <v>420</v>
      </c>
      <c r="C24" s="13">
        <v>2004</v>
      </c>
      <c r="D24" s="7" t="s">
        <v>13</v>
      </c>
      <c r="E24" s="8" t="s">
        <v>249</v>
      </c>
      <c r="F24" s="36" t="s">
        <v>250</v>
      </c>
      <c r="G24" s="6">
        <v>306</v>
      </c>
      <c r="H24" s="24">
        <v>5.7175925925925927E-4</v>
      </c>
      <c r="I24" s="7"/>
      <c r="J24" s="7" t="str">
        <f>IF(H24=0," ",IF(H24&lt;=[1]Разряды!$D$26,[1]Разряды!$D$3,IF(H24&lt;=[1]Разряды!$E$26,[1]Разряды!$E$3,IF(H24&lt;=[1]Разряды!$F$26,[1]Разряды!$F$3,IF(H24&lt;=[1]Разряды!$G$26,[1]Разряды!$G$3,IF(H24&lt;=[1]Разряды!$H$26,[1]Разряды!$H$3,IF(H24&lt;=[1]Разряды!$I$26,[1]Разряды!$I$3,IF(H24&lt;=[1]Разряды!$J$26,[1]Разряды!$J$3,"б/р"))))))))</f>
        <v>Iюн</v>
      </c>
      <c r="K24" s="8" t="s">
        <v>421</v>
      </c>
    </row>
    <row r="25" spans="1:11" x14ac:dyDescent="0.25">
      <c r="A25" s="7">
        <v>16</v>
      </c>
      <c r="B25" s="11" t="s">
        <v>422</v>
      </c>
      <c r="C25" s="13">
        <v>2005</v>
      </c>
      <c r="D25" s="7" t="s">
        <v>16</v>
      </c>
      <c r="E25" s="8" t="s">
        <v>84</v>
      </c>
      <c r="F25" s="8" t="s">
        <v>187</v>
      </c>
      <c r="G25" s="6">
        <v>115</v>
      </c>
      <c r="H25" s="24">
        <v>5.7372685185185185E-4</v>
      </c>
      <c r="I25" s="7"/>
      <c r="J25" s="7" t="str">
        <f>IF(H25=0," ",IF(H25&lt;=[1]Разряды!$D$26,[1]Разряды!$D$3,IF(H25&lt;=[1]Разряды!$E$26,[1]Разряды!$E$3,IF(H25&lt;=[1]Разряды!$F$26,[1]Разряды!$F$3,IF(H25&lt;=[1]Разряды!$G$26,[1]Разряды!$G$3,IF(H25&lt;=[1]Разряды!$H$26,[1]Разряды!$H$3,IF(H25&lt;=[1]Разряды!$I$26,[1]Разряды!$I$3,IF(H25&lt;=[1]Разряды!$J$26,[1]Разряды!$J$3,"б/р"))))))))</f>
        <v>Iюн</v>
      </c>
      <c r="K25" s="11" t="s">
        <v>15</v>
      </c>
    </row>
    <row r="26" spans="1:11" x14ac:dyDescent="0.25">
      <c r="A26" s="7">
        <v>17</v>
      </c>
      <c r="B26" s="11" t="s">
        <v>191</v>
      </c>
      <c r="C26" s="13">
        <v>2004</v>
      </c>
      <c r="D26" s="7" t="s">
        <v>13</v>
      </c>
      <c r="E26" s="8" t="s">
        <v>192</v>
      </c>
      <c r="F26" s="8" t="s">
        <v>193</v>
      </c>
      <c r="G26" s="14">
        <v>45</v>
      </c>
      <c r="H26" s="24">
        <v>5.7939814814814822E-4</v>
      </c>
      <c r="I26" s="7"/>
      <c r="J26" s="7" t="str">
        <f>IF(H26=0," ",IF(H26&lt;=[1]Разряды!$D$26,[1]Разряды!$D$3,IF(H26&lt;=[1]Разряды!$E$26,[1]Разряды!$E$3,IF(H26&lt;=[1]Разряды!$F$26,[1]Разряды!$F$3,IF(H26&lt;=[1]Разряды!$G$26,[1]Разряды!$G$3,IF(H26&lt;=[1]Разряды!$H$26,[1]Разряды!$H$3,IF(H26&lt;=[1]Разряды!$I$26,[1]Разряды!$I$3,IF(H26&lt;=[1]Разряды!$J$26,[1]Разряды!$J$3,"б/р"))))))))</f>
        <v>Iюн</v>
      </c>
      <c r="K26" s="8" t="s">
        <v>194</v>
      </c>
    </row>
    <row r="27" spans="1:11" x14ac:dyDescent="0.25">
      <c r="A27" s="7">
        <v>18</v>
      </c>
      <c r="B27" s="11" t="s">
        <v>423</v>
      </c>
      <c r="C27" s="13">
        <v>2004</v>
      </c>
      <c r="D27" s="7" t="s">
        <v>13</v>
      </c>
      <c r="E27" s="8" t="s">
        <v>82</v>
      </c>
      <c r="F27" s="8" t="s">
        <v>144</v>
      </c>
      <c r="G27" s="14">
        <v>577</v>
      </c>
      <c r="H27" s="24">
        <v>5.7997685185185181E-4</v>
      </c>
      <c r="I27" s="7"/>
      <c r="J27" s="7" t="str">
        <f>IF(H27=0," ",IF(H27&lt;=[1]Разряды!$D$26,[1]Разряды!$D$3,IF(H27&lt;=[1]Разряды!$E$26,[1]Разряды!$E$3,IF(H27&lt;=[1]Разряды!$F$26,[1]Разряды!$F$3,IF(H27&lt;=[1]Разряды!$G$26,[1]Разряды!$G$3,IF(H27&lt;=[1]Разряды!$H$26,[1]Разряды!$H$3,IF(H27&lt;=[1]Разряды!$I$26,[1]Разряды!$I$3,IF(H27&lt;=[1]Разряды!$J$26,[1]Разряды!$J$3,"б/р"))))))))</f>
        <v>Iюн</v>
      </c>
      <c r="K27" s="8" t="s">
        <v>14</v>
      </c>
    </row>
    <row r="28" spans="1:11" x14ac:dyDescent="0.25">
      <c r="A28" s="7">
        <v>19</v>
      </c>
      <c r="B28" s="12" t="s">
        <v>424</v>
      </c>
      <c r="C28" s="14">
        <v>2003</v>
      </c>
      <c r="D28" s="13"/>
      <c r="E28" s="15" t="s">
        <v>154</v>
      </c>
      <c r="F28" s="5" t="s">
        <v>155</v>
      </c>
      <c r="G28" s="51">
        <v>81</v>
      </c>
      <c r="H28" s="24">
        <v>5.8449074074074078E-4</v>
      </c>
      <c r="I28" s="26"/>
      <c r="J28" s="7" t="str">
        <f>IF(H28=0," ",IF(H28&lt;=[1]Разряды!$D$26,[1]Разряды!$D$3,IF(H28&lt;=[1]Разряды!$E$26,[1]Разряды!$E$3,IF(H28&lt;=[1]Разряды!$F$26,[1]Разряды!$F$3,IF(H28&lt;=[1]Разряды!$G$26,[1]Разряды!$G$3,IF(H28&lt;=[1]Разряды!$H$26,[1]Разряды!$H$3,IF(H28&lt;=[1]Разряды!$I$26,[1]Разряды!$I$3,IF(H28&lt;=[1]Разряды!$J$26,[1]Разряды!$J$3,"б/р"))))))))</f>
        <v>Iюн</v>
      </c>
      <c r="K28" s="11" t="s">
        <v>156</v>
      </c>
    </row>
    <row r="29" spans="1:11" x14ac:dyDescent="0.25">
      <c r="A29" s="7">
        <v>20</v>
      </c>
      <c r="B29" s="12" t="s">
        <v>425</v>
      </c>
      <c r="C29" s="14">
        <v>2003</v>
      </c>
      <c r="D29" s="51" t="s">
        <v>13</v>
      </c>
      <c r="E29" s="8" t="s">
        <v>82</v>
      </c>
      <c r="F29" s="77" t="s">
        <v>184</v>
      </c>
      <c r="G29" s="7">
        <v>133</v>
      </c>
      <c r="H29" s="24">
        <v>5.8530092592592585E-4</v>
      </c>
      <c r="I29" s="26"/>
      <c r="J29" s="7" t="str">
        <f>IF(H29=0," ",IF(H29&lt;=[1]Разряды!$D$26,[1]Разряды!$D$3,IF(H29&lt;=[1]Разряды!$E$26,[1]Разряды!$E$3,IF(H29&lt;=[1]Разряды!$F$26,[1]Разряды!$F$3,IF(H29&lt;=[1]Разряды!$G$26,[1]Разряды!$G$3,IF(H29&lt;=[1]Разряды!$H$26,[1]Разряды!$H$3,IF(H29&lt;=[1]Разряды!$I$26,[1]Разряды!$I$3,IF(H29&lt;=[1]Разряды!$J$26,[1]Разряды!$J$3,"б/р"))))))))</f>
        <v>Iюн</v>
      </c>
      <c r="K29" s="8" t="s">
        <v>54</v>
      </c>
    </row>
    <row r="30" spans="1:11" x14ac:dyDescent="0.25">
      <c r="A30" s="7">
        <v>21</v>
      </c>
      <c r="B30" s="11" t="s">
        <v>426</v>
      </c>
      <c r="C30" s="13">
        <v>2003</v>
      </c>
      <c r="D30" s="7" t="s">
        <v>13</v>
      </c>
      <c r="E30" s="8" t="s">
        <v>84</v>
      </c>
      <c r="F30" s="8" t="s">
        <v>187</v>
      </c>
      <c r="G30" s="6">
        <v>102</v>
      </c>
      <c r="H30" s="24">
        <v>5.8738425925925928E-4</v>
      </c>
      <c r="I30" s="7"/>
      <c r="J30" s="7" t="str">
        <f>IF(H30=0," ",IF(H30&lt;=[1]Разряды!$D$26,[1]Разряды!$D$3,IF(H30&lt;=[1]Разряды!$E$26,[1]Разряды!$E$3,IF(H30&lt;=[1]Разряды!$F$26,[1]Разряды!$F$3,IF(H30&lt;=[1]Разряды!$G$26,[1]Разряды!$G$3,IF(H30&lt;=[1]Разряды!$H$26,[1]Разряды!$H$3,IF(H30&lt;=[1]Разряды!$I$26,[1]Разряды!$I$3,IF(H30&lt;=[1]Разряды!$J$26,[1]Разряды!$J$3,"б/р"))))))))</f>
        <v>Iюн</v>
      </c>
      <c r="K30" s="11" t="s">
        <v>60</v>
      </c>
    </row>
    <row r="31" spans="1:11" x14ac:dyDescent="0.25">
      <c r="A31" s="7">
        <v>22</v>
      </c>
      <c r="B31" s="12" t="s">
        <v>212</v>
      </c>
      <c r="C31" s="13">
        <v>2003</v>
      </c>
      <c r="D31" s="7"/>
      <c r="E31" s="8" t="s">
        <v>159</v>
      </c>
      <c r="F31" s="8" t="s">
        <v>213</v>
      </c>
      <c r="G31" s="7">
        <v>402</v>
      </c>
      <c r="H31" s="24">
        <v>5.8807870370370372E-4</v>
      </c>
      <c r="I31" s="7"/>
      <c r="J31" s="7" t="str">
        <f>IF(H31=0," ",IF(H31&lt;=[1]Разряды!$D$26,[1]Разряды!$D$3,IF(H31&lt;=[1]Разряды!$E$26,[1]Разряды!$E$3,IF(H31&lt;=[1]Разряды!$F$26,[1]Разряды!$F$3,IF(H31&lt;=[1]Разряды!$G$26,[1]Разряды!$G$3,IF(H31&lt;=[1]Разряды!$H$26,[1]Разряды!$H$3,IF(H31&lt;=[1]Разряды!$I$26,[1]Разряды!$I$3,IF(H31&lt;=[1]Разряды!$J$26,[1]Разряды!$J$3,"б/р"))))))))</f>
        <v>Iюн</v>
      </c>
      <c r="K31" s="8" t="s">
        <v>214</v>
      </c>
    </row>
    <row r="32" spans="1:11" x14ac:dyDescent="0.25">
      <c r="A32" s="7">
        <v>23</v>
      </c>
      <c r="B32" s="8" t="s">
        <v>427</v>
      </c>
      <c r="C32" s="7">
        <v>2003</v>
      </c>
      <c r="D32" s="7" t="s">
        <v>16</v>
      </c>
      <c r="E32" s="8" t="s">
        <v>82</v>
      </c>
      <c r="F32" s="8" t="s">
        <v>144</v>
      </c>
      <c r="G32" s="7">
        <v>469</v>
      </c>
      <c r="H32" s="24">
        <v>5.8969907407407419E-4</v>
      </c>
      <c r="I32" s="7"/>
      <c r="J32" s="7" t="str">
        <f>IF(H32=0," ",IF(H32&lt;=[1]Разряды!$D$26,[1]Разряды!$D$3,IF(H32&lt;=[1]Разряды!$E$26,[1]Разряды!$E$3,IF(H32&lt;=[1]Разряды!$F$26,[1]Разряды!$F$3,IF(H32&lt;=[1]Разряды!$G$26,[1]Разряды!$G$3,IF(H32&lt;=[1]Разряды!$H$26,[1]Разряды!$H$3,IF(H32&lt;=[1]Разряды!$I$26,[1]Разряды!$I$3,IF(H32&lt;=[1]Разряды!$J$26,[1]Разряды!$J$3,"б/р"))))))))</f>
        <v>Iюн</v>
      </c>
      <c r="K32" s="5" t="s">
        <v>18</v>
      </c>
    </row>
    <row r="33" spans="1:11" x14ac:dyDescent="0.25">
      <c r="A33" s="7">
        <v>24</v>
      </c>
      <c r="B33" s="12" t="s">
        <v>428</v>
      </c>
      <c r="C33" s="14">
        <v>2004</v>
      </c>
      <c r="D33" s="13" t="s">
        <v>16</v>
      </c>
      <c r="E33" s="8" t="s">
        <v>172</v>
      </c>
      <c r="F33" s="36" t="s">
        <v>173</v>
      </c>
      <c r="G33" s="51">
        <v>63</v>
      </c>
      <c r="H33" s="24">
        <v>5.9710648148148155E-4</v>
      </c>
      <c r="I33" s="26"/>
      <c r="J33" s="7" t="str">
        <f>IF(H33=0," ",IF(H33&lt;=[1]Разряды!$D$26,[1]Разряды!$D$3,IF(H33&lt;=[1]Разряды!$E$26,[1]Разряды!$E$3,IF(H33&lt;=[1]Разряды!$F$26,[1]Разряды!$F$3,IF(H33&lt;=[1]Разряды!$G$26,[1]Разряды!$G$3,IF(H33&lt;=[1]Разряды!$H$26,[1]Разряды!$H$3,IF(H33&lt;=[1]Разряды!$I$26,[1]Разряды!$I$3,IF(H33&lt;=[1]Разряды!$J$26,[1]Разряды!$J$3,"б/р"))))))))</f>
        <v>Iюн</v>
      </c>
      <c r="K33" s="8" t="s">
        <v>174</v>
      </c>
    </row>
    <row r="34" spans="1:11" x14ac:dyDescent="0.25">
      <c r="A34" s="7">
        <v>25</v>
      </c>
      <c r="B34" s="12" t="s">
        <v>429</v>
      </c>
      <c r="C34" s="14">
        <v>2003</v>
      </c>
      <c r="D34" s="13"/>
      <c r="E34" s="8" t="s">
        <v>172</v>
      </c>
      <c r="F34" s="36" t="s">
        <v>173</v>
      </c>
      <c r="G34" s="51">
        <v>64</v>
      </c>
      <c r="H34" s="24">
        <v>5.9745370370370367E-4</v>
      </c>
      <c r="I34" s="26"/>
      <c r="J34" s="7" t="str">
        <f>IF(H34=0," ",IF(H34&lt;=[1]Разряды!$D$26,[1]Разряды!$D$3,IF(H34&lt;=[1]Разряды!$E$26,[1]Разряды!$E$3,IF(H34&lt;=[1]Разряды!$F$26,[1]Разряды!$F$3,IF(H34&lt;=[1]Разряды!$G$26,[1]Разряды!$G$3,IF(H34&lt;=[1]Разряды!$H$26,[1]Разряды!$H$3,IF(H34&lt;=[1]Разряды!$I$26,[1]Разряды!$I$3,IF(H34&lt;=[1]Разряды!$J$26,[1]Разряды!$J$3,"б/р"))))))))</f>
        <v>Iюн</v>
      </c>
      <c r="K34" s="8" t="s">
        <v>174</v>
      </c>
    </row>
    <row r="35" spans="1:11" x14ac:dyDescent="0.25">
      <c r="A35" s="7">
        <v>26</v>
      </c>
      <c r="B35" s="11" t="s">
        <v>430</v>
      </c>
      <c r="C35" s="13">
        <v>2003</v>
      </c>
      <c r="D35" s="7" t="s">
        <v>16</v>
      </c>
      <c r="E35" s="8" t="s">
        <v>159</v>
      </c>
      <c r="F35" s="8" t="s">
        <v>160</v>
      </c>
      <c r="G35" s="6">
        <v>220</v>
      </c>
      <c r="H35" s="24">
        <v>5.9814814814814811E-4</v>
      </c>
      <c r="I35" s="7"/>
      <c r="J35" s="7" t="str">
        <f>IF(H35=0," ",IF(H35&lt;=[1]Разряды!$D$26,[1]Разряды!$D$3,IF(H35&lt;=[1]Разряды!$E$26,[1]Разряды!$E$3,IF(H35&lt;=[1]Разряды!$F$26,[1]Разряды!$F$3,IF(H35&lt;=[1]Разряды!$G$26,[1]Разряды!$G$3,IF(H35&lt;=[1]Разряды!$H$26,[1]Разряды!$H$3,IF(H35&lt;=[1]Разряды!$I$26,[1]Разряды!$I$3,IF(H35&lt;=[1]Разряды!$J$26,[1]Разряды!$J$3,"б/р"))))))))</f>
        <v>Iюн</v>
      </c>
      <c r="K35" s="42"/>
    </row>
    <row r="36" spans="1:11" x14ac:dyDescent="0.25">
      <c r="A36" s="7">
        <v>27</v>
      </c>
      <c r="B36" s="11" t="s">
        <v>110</v>
      </c>
      <c r="C36" s="13">
        <v>2005</v>
      </c>
      <c r="D36" s="13" t="s">
        <v>16</v>
      </c>
      <c r="E36" s="8" t="s">
        <v>82</v>
      </c>
      <c r="F36" s="8" t="s">
        <v>144</v>
      </c>
      <c r="G36" s="7">
        <v>118</v>
      </c>
      <c r="H36" s="24">
        <v>5.9988425925925932E-4</v>
      </c>
      <c r="I36" s="7"/>
      <c r="J36" s="7" t="str">
        <f>IF(H36=0," ",IF(H36&lt;=[1]Разряды!$D$26,[1]Разряды!$D$3,IF(H36&lt;=[1]Разряды!$E$26,[1]Разряды!$E$3,IF(H36&lt;=[1]Разряды!$F$26,[1]Разряды!$F$3,IF(H36&lt;=[1]Разряды!$G$26,[1]Разряды!$G$3,IF(H36&lt;=[1]Разряды!$H$26,[1]Разряды!$H$3,IF(H36&lt;=[1]Разряды!$I$26,[1]Разряды!$I$3,IF(H36&lt;=[1]Разряды!$J$26,[1]Разряды!$J$3,"б/р"))))))))</f>
        <v>Iюн</v>
      </c>
      <c r="K36" s="8" t="s">
        <v>14</v>
      </c>
    </row>
    <row r="37" spans="1:11" x14ac:dyDescent="0.25">
      <c r="A37" s="7">
        <v>28</v>
      </c>
      <c r="B37" s="11" t="s">
        <v>431</v>
      </c>
      <c r="C37" s="13">
        <v>2003</v>
      </c>
      <c r="D37" s="13" t="s">
        <v>16</v>
      </c>
      <c r="E37" s="8" t="s">
        <v>159</v>
      </c>
      <c r="F37" s="8" t="s">
        <v>160</v>
      </c>
      <c r="G37" s="7">
        <v>68</v>
      </c>
      <c r="H37" s="24">
        <v>6.0092592592592598E-4</v>
      </c>
      <c r="I37" s="7"/>
      <c r="J37" s="7" t="str">
        <f>IF(H37=0," ",IF(H37&lt;=[1]Разряды!$D$26,[1]Разряды!$D$3,IF(H37&lt;=[1]Разряды!$E$26,[1]Разряды!$E$3,IF(H37&lt;=[1]Разряды!$F$26,[1]Разряды!$F$3,IF(H37&lt;=[1]Разряды!$G$26,[1]Разряды!$G$3,IF(H37&lt;=[1]Разряды!$H$26,[1]Разряды!$H$3,IF(H37&lt;=[1]Разряды!$I$26,[1]Разряды!$I$3,IF(H37&lt;=[1]Разряды!$J$26,[1]Разряды!$J$3,"б/р"))))))))</f>
        <v>Iюн</v>
      </c>
      <c r="K37" s="8"/>
    </row>
    <row r="38" spans="1:11" x14ac:dyDescent="0.25">
      <c r="A38" s="7">
        <v>29</v>
      </c>
      <c r="B38" s="12" t="s">
        <v>87</v>
      </c>
      <c r="C38" s="14">
        <v>2005</v>
      </c>
      <c r="D38" s="13" t="s">
        <v>17</v>
      </c>
      <c r="E38" s="8" t="s">
        <v>82</v>
      </c>
      <c r="F38" s="77" t="s">
        <v>184</v>
      </c>
      <c r="G38" s="7">
        <v>132</v>
      </c>
      <c r="H38" s="24">
        <v>6.0138888888888883E-4</v>
      </c>
      <c r="I38" s="26"/>
      <c r="J38" s="7" t="str">
        <f>IF(H38=0," ",IF(H38&lt;=[1]Разряды!$D$26,[1]Разряды!$D$3,IF(H38&lt;=[1]Разряды!$E$26,[1]Разряды!$E$3,IF(H38&lt;=[1]Разряды!$F$26,[1]Разряды!$F$3,IF(H38&lt;=[1]Разряды!$G$26,[1]Разряды!$G$3,IF(H38&lt;=[1]Разряды!$H$26,[1]Разряды!$H$3,IF(H38&lt;=[1]Разряды!$I$26,[1]Разряды!$I$3,IF(H38&lt;=[1]Разряды!$J$26,[1]Разряды!$J$3,"б/р"))))))))</f>
        <v>Iюн</v>
      </c>
      <c r="K38" s="8" t="s">
        <v>54</v>
      </c>
    </row>
    <row r="39" spans="1:11" x14ac:dyDescent="0.25">
      <c r="A39" s="7">
        <v>30</v>
      </c>
      <c r="B39" s="12" t="s">
        <v>38</v>
      </c>
      <c r="C39" s="14">
        <v>2003</v>
      </c>
      <c r="D39" s="13" t="s">
        <v>16</v>
      </c>
      <c r="E39" s="8" t="s">
        <v>82</v>
      </c>
      <c r="F39" s="77" t="s">
        <v>184</v>
      </c>
      <c r="G39" s="7">
        <v>367</v>
      </c>
      <c r="H39" s="24">
        <v>6.0277777777777771E-4</v>
      </c>
      <c r="I39" s="26"/>
      <c r="J39" s="7" t="str">
        <f>IF(H39=0," ",IF(H39&lt;=[1]Разряды!$D$26,[1]Разряды!$D$3,IF(H39&lt;=[1]Разряды!$E$26,[1]Разряды!$E$3,IF(H39&lt;=[1]Разряды!$F$26,[1]Разряды!$F$3,IF(H39&lt;=[1]Разряды!$G$26,[1]Разряды!$G$3,IF(H39&lt;=[1]Разряды!$H$26,[1]Разряды!$H$3,IF(H39&lt;=[1]Разряды!$I$26,[1]Разряды!$I$3,IF(H39&lt;=[1]Разряды!$J$26,[1]Разряды!$J$3,"б/р"))))))))</f>
        <v>Iюн</v>
      </c>
      <c r="K39" s="8" t="s">
        <v>54</v>
      </c>
    </row>
    <row r="40" spans="1:11" x14ac:dyDescent="0.25">
      <c r="A40" s="7">
        <v>31</v>
      </c>
      <c r="B40" s="12" t="s">
        <v>432</v>
      </c>
      <c r="C40" s="14">
        <v>2006</v>
      </c>
      <c r="D40" s="13" t="s">
        <v>17</v>
      </c>
      <c r="E40" s="8" t="s">
        <v>82</v>
      </c>
      <c r="F40" s="77" t="s">
        <v>184</v>
      </c>
      <c r="G40" s="7">
        <v>607</v>
      </c>
      <c r="H40" s="24">
        <v>6.0555555555555558E-4</v>
      </c>
      <c r="I40" s="19"/>
      <c r="J40" s="7" t="str">
        <f>IF(H40=0," ",IF(H40&lt;=[1]Разряды!$D$26,[1]Разряды!$D$3,IF(H40&lt;=[1]Разряды!$E$26,[1]Разряды!$E$3,IF(H40&lt;=[1]Разряды!$F$26,[1]Разряды!$F$3,IF(H40&lt;=[1]Разряды!$G$26,[1]Разряды!$G$3,IF(H40&lt;=[1]Разряды!$H$26,[1]Разряды!$H$3,IF(H40&lt;=[1]Разряды!$I$26,[1]Разряды!$I$3,IF(H40&lt;=[1]Разряды!$J$26,[1]Разряды!$J$3,"б/р"))))))))</f>
        <v>Iюн</v>
      </c>
      <c r="K40" s="8" t="s">
        <v>54</v>
      </c>
    </row>
    <row r="41" spans="1:11" x14ac:dyDescent="0.25">
      <c r="A41" s="7">
        <v>32</v>
      </c>
      <c r="B41" s="11" t="s">
        <v>433</v>
      </c>
      <c r="C41" s="13">
        <v>2004</v>
      </c>
      <c r="D41" s="13" t="s">
        <v>13</v>
      </c>
      <c r="E41" s="11" t="s">
        <v>269</v>
      </c>
      <c r="F41" s="11" t="s">
        <v>270</v>
      </c>
      <c r="G41" s="7">
        <v>183</v>
      </c>
      <c r="H41" s="24">
        <v>6.0995370370370381E-4</v>
      </c>
      <c r="I41" s="7"/>
      <c r="J41" s="7" t="str">
        <f>IF(H41=0," ",IF(H41&lt;=[1]Разряды!$D$26,[1]Разряды!$D$3,IF(H41&lt;=[1]Разряды!$E$26,[1]Разряды!$E$3,IF(H41&lt;=[1]Разряды!$F$26,[1]Разряды!$F$3,IF(H41&lt;=[1]Разряды!$G$26,[1]Разряды!$G$3,IF(H41&lt;=[1]Разряды!$H$26,[1]Разряды!$H$3,IF(H41&lt;=[1]Разряды!$I$26,[1]Разряды!$I$3,IF(H41&lt;=[1]Разряды!$J$26,[1]Разряды!$J$3,"б/р"))))))))</f>
        <v>Iюн</v>
      </c>
      <c r="K41" s="8" t="s">
        <v>434</v>
      </c>
    </row>
    <row r="42" spans="1:11" x14ac:dyDescent="0.25">
      <c r="A42" s="7">
        <v>33</v>
      </c>
      <c r="B42" s="11" t="s">
        <v>222</v>
      </c>
      <c r="C42" s="13">
        <v>2003</v>
      </c>
      <c r="D42" s="13" t="s">
        <v>13</v>
      </c>
      <c r="E42" s="11" t="s">
        <v>82</v>
      </c>
      <c r="F42" s="8" t="s">
        <v>144</v>
      </c>
      <c r="G42" s="6">
        <v>171</v>
      </c>
      <c r="H42" s="24">
        <v>6.1921296296296301E-4</v>
      </c>
      <c r="I42" s="7"/>
      <c r="J42" s="7" t="str">
        <f>IF(H42=0," ",IF(H42&lt;=[1]Разряды!$D$26,[1]Разряды!$D$3,IF(H42&lt;=[1]Разряды!$E$26,[1]Разряды!$E$3,IF(H42&lt;=[1]Разряды!$F$26,[1]Разряды!$F$3,IF(H42&lt;=[1]Разряды!$G$26,[1]Разряды!$G$3,IF(H42&lt;=[1]Разряды!$H$26,[1]Разряды!$H$3,IF(H42&lt;=[1]Разряды!$I$26,[1]Разряды!$I$3,IF(H42&lt;=[1]Разряды!$J$26,[1]Разряды!$J$3,"б/р"))))))))</f>
        <v>IIюн</v>
      </c>
      <c r="K42" s="8" t="s">
        <v>86</v>
      </c>
    </row>
    <row r="43" spans="1:11" x14ac:dyDescent="0.25">
      <c r="A43" s="7">
        <v>34</v>
      </c>
      <c r="B43" s="11" t="s">
        <v>98</v>
      </c>
      <c r="C43" s="13">
        <v>2003</v>
      </c>
      <c r="D43" s="7" t="s">
        <v>16</v>
      </c>
      <c r="E43" s="8" t="s">
        <v>84</v>
      </c>
      <c r="F43" s="8" t="s">
        <v>187</v>
      </c>
      <c r="G43" s="6">
        <v>116</v>
      </c>
      <c r="H43" s="24">
        <v>6.2199074074074077E-4</v>
      </c>
      <c r="I43" s="7"/>
      <c r="J43" s="7" t="str">
        <f>IF(H43=0," ",IF(H43&lt;=[1]Разряды!$D$26,[1]Разряды!$D$3,IF(H43&lt;=[1]Разряды!$E$26,[1]Разряды!$E$3,IF(H43&lt;=[1]Разряды!$F$26,[1]Разряды!$F$3,IF(H43&lt;=[1]Разряды!$G$26,[1]Разряды!$G$3,IF(H43&lt;=[1]Разряды!$H$26,[1]Разряды!$H$3,IF(H43&lt;=[1]Разряды!$I$26,[1]Разряды!$I$3,IF(H43&lt;=[1]Разряды!$J$26,[1]Разряды!$J$3,"б/р"))))))))</f>
        <v>IIюн</v>
      </c>
      <c r="K43" s="11" t="s">
        <v>15</v>
      </c>
    </row>
    <row r="44" spans="1:11" x14ac:dyDescent="0.25">
      <c r="A44" s="7">
        <v>35</v>
      </c>
      <c r="B44" s="12" t="s">
        <v>435</v>
      </c>
      <c r="C44" s="14">
        <v>2003</v>
      </c>
      <c r="D44" s="13"/>
      <c r="E44" s="11" t="s">
        <v>269</v>
      </c>
      <c r="F44" s="11" t="s">
        <v>270</v>
      </c>
      <c r="G44" s="13">
        <v>200</v>
      </c>
      <c r="H44" s="24">
        <v>6.2986111111111109E-4</v>
      </c>
      <c r="I44" s="28"/>
      <c r="J44" s="7" t="str">
        <f>IF(H44=0," ",IF(H44&lt;=[1]Разряды!$D$26,[1]Разряды!$D$3,IF(H44&lt;=[1]Разряды!$E$26,[1]Разряды!$E$3,IF(H44&lt;=[1]Разряды!$F$26,[1]Разряды!$F$3,IF(H44&lt;=[1]Разряды!$G$26,[1]Разряды!$G$3,IF(H44&lt;=[1]Разряды!$H$26,[1]Разряды!$H$3,IF(H44&lt;=[1]Разряды!$I$26,[1]Разряды!$I$3,IF(H44&lt;=[1]Разряды!$J$26,[1]Разряды!$J$3,"б/р"))))))))</f>
        <v>IIюн</v>
      </c>
      <c r="K44" s="11" t="s">
        <v>434</v>
      </c>
    </row>
    <row r="45" spans="1:11" x14ac:dyDescent="0.25">
      <c r="A45" s="7">
        <v>36</v>
      </c>
      <c r="B45" s="11" t="s">
        <v>436</v>
      </c>
      <c r="C45" s="13">
        <v>2003</v>
      </c>
      <c r="D45" s="13"/>
      <c r="E45" s="83" t="s">
        <v>154</v>
      </c>
      <c r="F45" s="12" t="s">
        <v>155</v>
      </c>
      <c r="G45" s="14">
        <v>44</v>
      </c>
      <c r="H45" s="24">
        <v>6.3935185185185189E-4</v>
      </c>
      <c r="I45" s="13"/>
      <c r="J45" s="7" t="str">
        <f>IF(H45=0," ",IF(H45&lt;=[1]Разряды!$D$26,[1]Разряды!$D$3,IF(H45&lt;=[1]Разряды!$E$26,[1]Разряды!$E$3,IF(H45&lt;=[1]Разряды!$F$26,[1]Разряды!$F$3,IF(H45&lt;=[1]Разряды!$G$26,[1]Разряды!$G$3,IF(H45&lt;=[1]Разряды!$H$26,[1]Разряды!$H$3,IF(H45&lt;=[1]Разряды!$I$26,[1]Разряды!$I$3,IF(H45&lt;=[1]Разряды!$J$26,[1]Разряды!$J$3,"б/р"))))))))</f>
        <v>IIюн</v>
      </c>
      <c r="K45" s="44" t="s">
        <v>156</v>
      </c>
    </row>
    <row r="46" spans="1:11" x14ac:dyDescent="0.25">
      <c r="A46" s="7">
        <v>37</v>
      </c>
      <c r="B46" s="11" t="s">
        <v>109</v>
      </c>
      <c r="C46" s="13">
        <v>2005</v>
      </c>
      <c r="D46" s="13" t="s">
        <v>16</v>
      </c>
      <c r="E46" s="11" t="s">
        <v>84</v>
      </c>
      <c r="F46" s="11" t="s">
        <v>187</v>
      </c>
      <c r="G46" s="14">
        <v>107</v>
      </c>
      <c r="H46" s="24">
        <v>6.4571759259259259E-4</v>
      </c>
      <c r="I46" s="13"/>
      <c r="J46" s="7" t="str">
        <f>IF(H46=0," ",IF(H46&lt;=[1]Разряды!$D$26,[1]Разряды!$D$3,IF(H46&lt;=[1]Разряды!$E$26,[1]Разряды!$E$3,IF(H46&lt;=[1]Разряды!$F$26,[1]Разряды!$F$3,IF(H46&lt;=[1]Разряды!$G$26,[1]Разряды!$G$3,IF(H46&lt;=[1]Разряды!$H$26,[1]Разряды!$H$3,IF(H46&lt;=[1]Разряды!$I$26,[1]Разряды!$I$3,IF(H46&lt;=[1]Разряды!$J$26,[1]Разряды!$J$3,"б/р"))))))))</f>
        <v>IIюн</v>
      </c>
      <c r="K46" s="11" t="s">
        <v>15</v>
      </c>
    </row>
    <row r="47" spans="1:11" x14ac:dyDescent="0.25">
      <c r="A47" s="7">
        <v>38</v>
      </c>
      <c r="B47" s="12" t="s">
        <v>217</v>
      </c>
      <c r="C47" s="14">
        <v>2004</v>
      </c>
      <c r="D47" s="13"/>
      <c r="E47" s="83" t="s">
        <v>180</v>
      </c>
      <c r="F47" s="11" t="s">
        <v>181</v>
      </c>
      <c r="G47" s="14">
        <v>7</v>
      </c>
      <c r="H47" s="24">
        <v>6.4988425925925923E-4</v>
      </c>
      <c r="I47" s="82"/>
      <c r="J47" s="7" t="str">
        <f>IF(H47=0," ",IF(H47&lt;=[1]Разряды!$D$26,[1]Разряды!$D$3,IF(H47&lt;=[1]Разряды!$E$26,[1]Разряды!$E$3,IF(H47&lt;=[1]Разряды!$F$26,[1]Разряды!$F$3,IF(H47&lt;=[1]Разряды!$G$26,[1]Разряды!$G$3,IF(H47&lt;=[1]Разряды!$H$26,[1]Разряды!$H$3,IF(H47&lt;=[1]Разряды!$I$26,[1]Разряды!$I$3,IF(H47&lt;=[1]Разряды!$J$26,[1]Разряды!$J$3,"б/р"))))))))</f>
        <v>IIюн</v>
      </c>
      <c r="K47" s="44" t="s">
        <v>182</v>
      </c>
    </row>
    <row r="48" spans="1:11" x14ac:dyDescent="0.25">
      <c r="A48" s="7">
        <v>39</v>
      </c>
      <c r="B48" s="12" t="s">
        <v>88</v>
      </c>
      <c r="C48" s="14">
        <v>2006</v>
      </c>
      <c r="D48" s="13" t="s">
        <v>16</v>
      </c>
      <c r="E48" s="11" t="s">
        <v>82</v>
      </c>
      <c r="F48" s="91" t="s">
        <v>184</v>
      </c>
      <c r="G48" s="13">
        <v>432</v>
      </c>
      <c r="H48" s="24">
        <v>6.6759259259259256E-4</v>
      </c>
      <c r="I48" s="28"/>
      <c r="J48" s="7" t="str">
        <f>IF(H48=0," ",IF(H48&lt;=[1]Разряды!$D$26,[1]Разряды!$D$3,IF(H48&lt;=[1]Разряды!$E$26,[1]Разряды!$E$3,IF(H48&lt;=[1]Разряды!$F$26,[1]Разряды!$F$3,IF(H48&lt;=[1]Разряды!$G$26,[1]Разряды!$G$3,IF(H48&lt;=[1]Разряды!$H$26,[1]Разряды!$H$3,IF(H48&lt;=[1]Разряды!$I$26,[1]Разряды!$I$3,IF(H48&lt;=[1]Разряды!$J$26,[1]Разряды!$J$3,"б/р"))))))))</f>
        <v>IIIюн</v>
      </c>
      <c r="K48" s="78" t="s">
        <v>188</v>
      </c>
    </row>
    <row r="49" spans="1:11" x14ac:dyDescent="0.25">
      <c r="A49" s="7" t="s">
        <v>239</v>
      </c>
      <c r="B49" s="8" t="s">
        <v>55</v>
      </c>
      <c r="C49" s="7">
        <v>2004</v>
      </c>
      <c r="D49" s="7" t="s">
        <v>12</v>
      </c>
      <c r="E49" s="8" t="s">
        <v>83</v>
      </c>
      <c r="F49" s="5" t="s">
        <v>241</v>
      </c>
      <c r="G49" s="7">
        <v>700</v>
      </c>
      <c r="H49" s="24">
        <v>5.4976851851851855E-4</v>
      </c>
      <c r="I49" s="7"/>
      <c r="J49" s="7" t="str">
        <f>IF(H49=0," ",IF(H49&lt;=[1]Разряды!$D$26,[1]Разряды!$D$3,IF(H49&lt;=[1]Разряды!$E$26,[1]Разряды!$E$3,IF(H49&lt;=[1]Разряды!$F$26,[1]Разряды!$F$3,IF(H49&lt;=[1]Разряды!$G$26,[1]Разряды!$G$3,IF(H49&lt;=[1]Разряды!$H$26,[1]Разряды!$H$3,IF(H49&lt;=[1]Разряды!$I$26,[1]Разряды!$I$3,IF(H49&lt;=[1]Разряды!$J$26,[1]Разряды!$J$3,"б/р"))))))))</f>
        <v>III</v>
      </c>
      <c r="K49" s="8" t="s">
        <v>52</v>
      </c>
    </row>
    <row r="50" spans="1:11" x14ac:dyDescent="0.25">
      <c r="A50" s="7" t="s">
        <v>239</v>
      </c>
      <c r="B50" s="8" t="s">
        <v>122</v>
      </c>
      <c r="C50" s="7">
        <v>2004</v>
      </c>
      <c r="D50" s="7" t="s">
        <v>12</v>
      </c>
      <c r="E50" s="8" t="s">
        <v>83</v>
      </c>
      <c r="F50" s="5" t="s">
        <v>241</v>
      </c>
      <c r="G50" s="7">
        <v>150</v>
      </c>
      <c r="H50" s="24">
        <v>5.3495370370370372E-4</v>
      </c>
      <c r="I50" s="7"/>
      <c r="J50" s="7" t="str">
        <f>IF(H50=0," ",IF(H50&lt;=[1]Разряды!$D$26,[1]Разряды!$D$3,IF(H50&lt;=[1]Разряды!$E$26,[1]Разряды!$E$3,IF(H50&lt;=[1]Разряды!$F$26,[1]Разряды!$F$3,IF(H50&lt;=[1]Разряды!$G$26,[1]Разряды!$G$3,IF(H50&lt;=[1]Разряды!$H$26,[1]Разряды!$H$3,IF(H50&lt;=[1]Разряды!$I$26,[1]Разряды!$I$3,IF(H50&lt;=[1]Разряды!$J$26,[1]Разряды!$J$3,"б/р"))))))))</f>
        <v>III</v>
      </c>
      <c r="K50" s="8" t="s">
        <v>53</v>
      </c>
    </row>
    <row r="51" spans="1:11" x14ac:dyDescent="0.25">
      <c r="A51" s="13"/>
      <c r="B51" s="11"/>
      <c r="C51" s="13"/>
      <c r="D51" s="7"/>
      <c r="E51" s="11"/>
      <c r="F51" s="12"/>
      <c r="G51" s="13"/>
      <c r="H51" s="24"/>
      <c r="I51" s="13"/>
      <c r="J51" s="18"/>
      <c r="K51" s="11"/>
    </row>
    <row r="52" spans="1:11" x14ac:dyDescent="0.25">
      <c r="A52" s="20"/>
      <c r="B52" s="20"/>
      <c r="C52" s="20"/>
      <c r="D52" s="61" t="s">
        <v>245</v>
      </c>
      <c r="E52" s="62"/>
      <c r="F52" s="62"/>
      <c r="G52" s="62"/>
      <c r="H52" s="61"/>
      <c r="I52" s="13"/>
      <c r="J52" s="2" t="s">
        <v>437</v>
      </c>
      <c r="K52" s="20"/>
    </row>
    <row r="53" spans="1:11" x14ac:dyDescent="0.25">
      <c r="A53" s="4">
        <v>1</v>
      </c>
      <c r="B53" s="8" t="s">
        <v>438</v>
      </c>
      <c r="C53" s="6">
        <v>2001</v>
      </c>
      <c r="D53" s="7" t="s">
        <v>284</v>
      </c>
      <c r="E53" s="8" t="s">
        <v>82</v>
      </c>
      <c r="F53" s="77" t="s">
        <v>184</v>
      </c>
      <c r="G53" s="7">
        <v>180</v>
      </c>
      <c r="H53" s="24">
        <v>4.8680555555555559E-4</v>
      </c>
      <c r="I53" s="26"/>
      <c r="J53" s="7" t="str">
        <f>IF(H53=0," ",IF(H53&lt;=[1]Разряды!$D$26,[1]Разряды!$D$3,IF(H53&lt;=[1]Разряды!$E$26,[1]Разряды!$E$3,IF(H53&lt;=[1]Разряды!$F$26,[1]Разряды!$F$3,IF(H53&lt;=[1]Разряды!$G$26,[1]Разряды!$G$3,IF(H53&lt;=[1]Разряды!$H$26,[1]Разряды!$H$3,IF(H53&lt;=[1]Разряды!$I$26,[1]Разряды!$I$3,IF(H53&lt;=[1]Разряды!$J$26,[1]Разряды!$J$3,"б/р"))))))))</f>
        <v>I</v>
      </c>
      <c r="K53" s="8" t="s">
        <v>185</v>
      </c>
    </row>
    <row r="54" spans="1:11" x14ac:dyDescent="0.25">
      <c r="A54" s="4">
        <v>2</v>
      </c>
      <c r="B54" s="5" t="s">
        <v>246</v>
      </c>
      <c r="C54" s="6">
        <v>2002</v>
      </c>
      <c r="D54" s="7" t="s">
        <v>21</v>
      </c>
      <c r="E54" s="8" t="s">
        <v>172</v>
      </c>
      <c r="F54" s="36" t="s">
        <v>173</v>
      </c>
      <c r="G54" s="7">
        <v>61</v>
      </c>
      <c r="H54" s="24">
        <v>5.011574074074073E-4</v>
      </c>
      <c r="I54" s="26"/>
      <c r="J54" s="7" t="str">
        <f>IF(H54=0," ",IF(H54&lt;=[1]Разряды!$D$26,[1]Разряды!$D$3,IF(H54&lt;=[1]Разряды!$E$26,[1]Разряды!$E$3,IF(H54&lt;=[1]Разряды!$F$26,[1]Разряды!$F$3,IF(H54&lt;=[1]Разряды!$G$26,[1]Разряды!$G$3,IF(H54&lt;=[1]Разряды!$H$26,[1]Разряды!$H$3,IF(H54&lt;=[1]Разряды!$I$26,[1]Разряды!$I$3,IF(H54&lt;=[1]Разряды!$J$26,[1]Разряды!$J$3,"б/р"))))))))</f>
        <v>II</v>
      </c>
      <c r="K54" s="8" t="s">
        <v>174</v>
      </c>
    </row>
    <row r="55" spans="1:11" x14ac:dyDescent="0.25">
      <c r="A55" s="4">
        <v>3</v>
      </c>
      <c r="B55" s="5" t="s">
        <v>439</v>
      </c>
      <c r="C55" s="6">
        <v>2001</v>
      </c>
      <c r="D55" s="7" t="s">
        <v>21</v>
      </c>
      <c r="E55" s="8" t="s">
        <v>82</v>
      </c>
      <c r="F55" s="77" t="s">
        <v>184</v>
      </c>
      <c r="G55" s="7">
        <v>342</v>
      </c>
      <c r="H55" s="24">
        <v>5.0393518518518517E-4</v>
      </c>
      <c r="I55" s="26"/>
      <c r="J55" s="7" t="str">
        <f>IF(H55=0," ",IF(H55&lt;=[1]Разряды!$D$26,[1]Разряды!$D$3,IF(H55&lt;=[1]Разряды!$E$26,[1]Разряды!$E$3,IF(H55&lt;=[1]Разряды!$F$26,[1]Разряды!$F$3,IF(H55&lt;=[1]Разряды!$G$26,[1]Разряды!$G$3,IF(H55&lt;=[1]Разряды!$H$26,[1]Разряды!$H$3,IF(H55&lt;=[1]Разряды!$I$26,[1]Разряды!$I$3,IF(H55&lt;=[1]Разряды!$J$26,[1]Разряды!$J$3,"б/р"))))))))</f>
        <v>II</v>
      </c>
      <c r="K55" s="85" t="s">
        <v>54</v>
      </c>
    </row>
    <row r="56" spans="1:11" x14ac:dyDescent="0.25">
      <c r="A56" s="7">
        <v>4</v>
      </c>
      <c r="B56" s="8" t="s">
        <v>440</v>
      </c>
      <c r="C56" s="6">
        <v>2002</v>
      </c>
      <c r="D56" s="7" t="s">
        <v>21</v>
      </c>
      <c r="E56" s="8" t="s">
        <v>163</v>
      </c>
      <c r="F56" s="8" t="s">
        <v>164</v>
      </c>
      <c r="G56" s="6">
        <v>872</v>
      </c>
      <c r="H56" s="24">
        <v>5.1608796296296309E-4</v>
      </c>
      <c r="I56" s="26"/>
      <c r="J56" s="7" t="str">
        <f>IF(H56=0," ",IF(H56&lt;=[1]Разряды!$D$26,[1]Разряды!$D$3,IF(H56&lt;=[1]Разряды!$E$26,[1]Разряды!$E$3,IF(H56&lt;=[1]Разряды!$F$26,[1]Разряды!$F$3,IF(H56&lt;=[1]Разряды!$G$26,[1]Разряды!$G$3,IF(H56&lt;=[1]Разряды!$H$26,[1]Разряды!$H$3,IF(H56&lt;=[1]Разряды!$I$26,[1]Разряды!$I$3,IF(H56&lt;=[1]Разряды!$J$26,[1]Разряды!$J$3,"б/р"))))))))</f>
        <v>II</v>
      </c>
      <c r="K56" s="97" t="s">
        <v>441</v>
      </c>
    </row>
    <row r="57" spans="1:11" x14ac:dyDescent="0.25">
      <c r="A57" s="7">
        <v>5</v>
      </c>
      <c r="B57" s="8" t="s">
        <v>442</v>
      </c>
      <c r="C57" s="6">
        <v>2001</v>
      </c>
      <c r="D57" s="7" t="s">
        <v>12</v>
      </c>
      <c r="E57" s="8" t="s">
        <v>82</v>
      </c>
      <c r="F57" s="8" t="s">
        <v>144</v>
      </c>
      <c r="G57" s="6">
        <v>406</v>
      </c>
      <c r="H57" s="24">
        <v>5.2083333333333333E-4</v>
      </c>
      <c r="I57" s="26"/>
      <c r="J57" s="7" t="str">
        <f>IF(H57=0," ",IF(H57&lt;=[1]Разряды!$D$26,[1]Разряды!$D$3,IF(H57&lt;=[1]Разряды!$E$26,[1]Разряды!$E$3,IF(H57&lt;=[1]Разряды!$F$26,[1]Разряды!$F$3,IF(H57&lt;=[1]Разряды!$G$26,[1]Разряды!$G$3,IF(H57&lt;=[1]Разряды!$H$26,[1]Разряды!$H$3,IF(H57&lt;=[1]Разряды!$I$26,[1]Разряды!$I$3,IF(H57&lt;=[1]Разряды!$J$26,[1]Разряды!$J$3,"б/р"))))))))</f>
        <v>II</v>
      </c>
      <c r="K57" s="8" t="s">
        <v>19</v>
      </c>
    </row>
    <row r="58" spans="1:11" x14ac:dyDescent="0.25">
      <c r="A58" s="7">
        <v>6</v>
      </c>
      <c r="B58" s="8" t="s">
        <v>443</v>
      </c>
      <c r="C58" s="7">
        <v>2001</v>
      </c>
      <c r="D58" s="7" t="s">
        <v>21</v>
      </c>
      <c r="E58" s="8" t="s">
        <v>82</v>
      </c>
      <c r="F58" s="8" t="s">
        <v>144</v>
      </c>
      <c r="G58" s="7">
        <v>303</v>
      </c>
      <c r="H58" s="24">
        <v>5.2673611111111107E-4</v>
      </c>
      <c r="I58" s="26"/>
      <c r="J58" s="7" t="str">
        <f>IF(H58=0," ",IF(H58&lt;=[1]Разряды!$D$26,[1]Разряды!$D$3,IF(H58&lt;=[1]Разряды!$E$26,[1]Разряды!$E$3,IF(H58&lt;=[1]Разряды!$F$26,[1]Разряды!$F$3,IF(H58&lt;=[1]Разряды!$G$26,[1]Разряды!$G$3,IF(H58&lt;=[1]Разряды!$H$26,[1]Разряды!$H$3,IF(H58&lt;=[1]Разряды!$I$26,[1]Разряды!$I$3,IF(H58&lt;=[1]Разряды!$J$26,[1]Разряды!$J$3,"б/р"))))))))</f>
        <v>III</v>
      </c>
      <c r="K58" s="8" t="s">
        <v>14</v>
      </c>
    </row>
    <row r="59" spans="1:11" x14ac:dyDescent="0.25">
      <c r="A59" s="7">
        <v>7</v>
      </c>
      <c r="B59" s="8" t="s">
        <v>444</v>
      </c>
      <c r="C59" s="6">
        <v>2001</v>
      </c>
      <c r="D59" s="7" t="s">
        <v>12</v>
      </c>
      <c r="E59" s="8" t="s">
        <v>84</v>
      </c>
      <c r="F59" s="8" t="s">
        <v>187</v>
      </c>
      <c r="G59" s="6">
        <v>117</v>
      </c>
      <c r="H59" s="24">
        <v>5.4675925925925931E-4</v>
      </c>
      <c r="I59" s="26"/>
      <c r="J59" s="7" t="str">
        <f>IF(H59=0," ",IF(H59&lt;=[1]Разряды!$D$26,[1]Разряды!$D$3,IF(H59&lt;=[1]Разряды!$E$26,[1]Разряды!$E$3,IF(H59&lt;=[1]Разряды!$F$26,[1]Разряды!$F$3,IF(H59&lt;=[1]Разряды!$G$26,[1]Разряды!$G$3,IF(H59&lt;=[1]Разряды!$H$26,[1]Разряды!$H$3,IF(H59&lt;=[1]Разряды!$I$26,[1]Разряды!$I$3,IF(H59&lt;=[1]Разряды!$J$26,[1]Разряды!$J$3,"б/р"))))))))</f>
        <v>III</v>
      </c>
      <c r="K59" s="8" t="s">
        <v>15</v>
      </c>
    </row>
    <row r="60" spans="1:11" x14ac:dyDescent="0.25">
      <c r="A60" s="7">
        <v>8</v>
      </c>
      <c r="B60" s="8" t="s">
        <v>264</v>
      </c>
      <c r="C60" s="6">
        <v>2002</v>
      </c>
      <c r="D60" s="7"/>
      <c r="E60" s="8" t="s">
        <v>159</v>
      </c>
      <c r="F60" s="8" t="s">
        <v>213</v>
      </c>
      <c r="G60" s="6">
        <v>278</v>
      </c>
      <c r="H60" s="24">
        <v>5.5011574074074077E-4</v>
      </c>
      <c r="I60" s="26"/>
      <c r="J60" s="7" t="str">
        <f>IF(H60=0," ",IF(H60&lt;=[1]Разряды!$D$26,[1]Разряды!$D$3,IF(H60&lt;=[1]Разряды!$E$26,[1]Разряды!$E$3,IF(H60&lt;=[1]Разряды!$F$26,[1]Разряды!$F$3,IF(H60&lt;=[1]Разряды!$G$26,[1]Разряды!$G$3,IF(H60&lt;=[1]Разряды!$H$26,[1]Разряды!$H$3,IF(H60&lt;=[1]Разряды!$I$26,[1]Разряды!$I$3,IF(H60&lt;=[1]Разряды!$J$26,[1]Разряды!$J$3,"б/р"))))))))</f>
        <v>III</v>
      </c>
      <c r="K60" s="8" t="s">
        <v>214</v>
      </c>
    </row>
    <row r="61" spans="1:11" x14ac:dyDescent="0.25">
      <c r="A61" s="7">
        <v>9</v>
      </c>
      <c r="B61" s="5" t="s">
        <v>43</v>
      </c>
      <c r="C61" s="6">
        <v>2002</v>
      </c>
      <c r="D61" s="7" t="s">
        <v>12</v>
      </c>
      <c r="E61" s="8" t="s">
        <v>82</v>
      </c>
      <c r="F61" s="77" t="s">
        <v>184</v>
      </c>
      <c r="G61" s="7">
        <v>389</v>
      </c>
      <c r="H61" s="24">
        <v>5.5555555555555556E-4</v>
      </c>
      <c r="I61" s="26"/>
      <c r="J61" s="7" t="str">
        <f>IF(H61=0," ",IF(H61&lt;=[1]Разряды!$D$26,[1]Разряды!$D$3,IF(H61&lt;=[1]Разряды!$E$26,[1]Разряды!$E$3,IF(H61&lt;=[1]Разряды!$F$26,[1]Разряды!$F$3,IF(H61&lt;=[1]Разряды!$G$26,[1]Разряды!$G$3,IF(H61&lt;=[1]Разряды!$H$26,[1]Разряды!$H$3,IF(H61&lt;=[1]Разряды!$I$26,[1]Разряды!$I$3,IF(H61&lt;=[1]Разряды!$J$26,[1]Разряды!$J$3,"б/р"))))))))</f>
        <v>III</v>
      </c>
      <c r="K61" s="8" t="s">
        <v>185</v>
      </c>
    </row>
    <row r="62" spans="1:11" x14ac:dyDescent="0.25">
      <c r="A62" s="7">
        <v>10</v>
      </c>
      <c r="B62" s="5" t="s">
        <v>445</v>
      </c>
      <c r="C62" s="6">
        <v>2001</v>
      </c>
      <c r="D62" s="7" t="s">
        <v>12</v>
      </c>
      <c r="E62" s="8" t="s">
        <v>172</v>
      </c>
      <c r="F62" s="36" t="s">
        <v>173</v>
      </c>
      <c r="G62" s="7">
        <v>62</v>
      </c>
      <c r="H62" s="24">
        <v>5.6226851851851848E-4</v>
      </c>
      <c r="I62" s="26"/>
      <c r="J62" s="7" t="str">
        <f>IF(H62=0," ",IF(H62&lt;=[1]Разряды!$D$26,[1]Разряды!$D$3,IF(H62&lt;=[1]Разряды!$E$26,[1]Разряды!$E$3,IF(H62&lt;=[1]Разряды!$F$26,[1]Разряды!$F$3,IF(H62&lt;=[1]Разряды!$G$26,[1]Разряды!$G$3,IF(H62&lt;=[1]Разряды!$H$26,[1]Разряды!$H$3,IF(H62&lt;=[1]Разряды!$I$26,[1]Разряды!$I$3,IF(H62&lt;=[1]Разряды!$J$26,[1]Разряды!$J$3,"б/р"))))))))</f>
        <v>III</v>
      </c>
      <c r="K62" s="8" t="s">
        <v>174</v>
      </c>
    </row>
    <row r="63" spans="1:11" x14ac:dyDescent="0.25">
      <c r="A63" s="7">
        <v>11</v>
      </c>
      <c r="B63" s="33" t="s">
        <v>446</v>
      </c>
      <c r="C63" s="18">
        <v>2002</v>
      </c>
      <c r="D63" s="18" t="s">
        <v>12</v>
      </c>
      <c r="E63" s="33" t="s">
        <v>146</v>
      </c>
      <c r="F63" s="98" t="s">
        <v>197</v>
      </c>
      <c r="G63" s="18">
        <v>43</v>
      </c>
      <c r="H63" s="74">
        <v>5.6493055555555561E-4</v>
      </c>
      <c r="I63" s="55"/>
      <c r="J63" s="18" t="str">
        <f>IF(H63=0," ",IF(H63&lt;=[1]Разряды!$D$26,[1]Разряды!$D$3,IF(H63&lt;=[1]Разряды!$E$26,[1]Разряды!$E$3,IF(H63&lt;=[1]Разряды!$F$26,[1]Разряды!$F$3,IF(H63&lt;=[1]Разряды!$G$26,[1]Разряды!$G$3,IF(H63&lt;=[1]Разряды!$H$26,[1]Разряды!$H$3,IF(H63&lt;=[1]Разряды!$I$26,[1]Разряды!$I$3,IF(H63&lt;=[1]Разряды!$J$26,[1]Разряды!$J$3,"б/р"))))))))</f>
        <v>III</v>
      </c>
      <c r="K63" s="33" t="s">
        <v>266</v>
      </c>
    </row>
    <row r="64" spans="1:11" x14ac:dyDescent="0.25">
      <c r="A64" s="7">
        <v>12</v>
      </c>
      <c r="B64" s="8" t="s">
        <v>447</v>
      </c>
      <c r="C64" s="6">
        <v>2002</v>
      </c>
      <c r="D64" s="7" t="s">
        <v>13</v>
      </c>
      <c r="E64" s="15" t="s">
        <v>448</v>
      </c>
      <c r="F64" s="99" t="s">
        <v>449</v>
      </c>
      <c r="G64" s="6">
        <v>40</v>
      </c>
      <c r="H64" s="24">
        <v>5.7210648148148149E-4</v>
      </c>
      <c r="I64" s="26"/>
      <c r="J64" s="7" t="str">
        <f>IF(H64=0," ",IF(H64&lt;=[1]Разряды!$D$26,[1]Разряды!$D$3,IF(H64&lt;=[1]Разряды!$E$26,[1]Разряды!$E$3,IF(H64&lt;=[1]Разряды!$F$26,[1]Разряды!$F$3,IF(H64&lt;=[1]Разряды!$G$26,[1]Разряды!$G$3,IF(H64&lt;=[1]Разряды!$H$26,[1]Разряды!$H$3,IF(H64&lt;=[1]Разряды!$I$26,[1]Разряды!$I$3,IF(H64&lt;=[1]Разряды!$J$26,[1]Разряды!$J$3,"б/р"))))))))</f>
        <v>Iюн</v>
      </c>
      <c r="K64" s="8" t="s">
        <v>450</v>
      </c>
    </row>
    <row r="65" spans="1:11" x14ac:dyDescent="0.25">
      <c r="A65" s="7">
        <v>13</v>
      </c>
      <c r="B65" s="8" t="s">
        <v>451</v>
      </c>
      <c r="C65" s="6">
        <v>2001</v>
      </c>
      <c r="D65" s="7" t="s">
        <v>16</v>
      </c>
      <c r="E65" s="8" t="s">
        <v>84</v>
      </c>
      <c r="F65" s="8" t="s">
        <v>187</v>
      </c>
      <c r="G65" s="14">
        <v>23</v>
      </c>
      <c r="H65" s="24">
        <v>5.7835648148148145E-4</v>
      </c>
      <c r="I65" s="26"/>
      <c r="J65" s="7" t="str">
        <f>IF(H65=0," ",IF(H65&lt;=[1]Разряды!$D$26,[1]Разряды!$D$3,IF(H65&lt;=[1]Разряды!$E$26,[1]Разряды!$E$3,IF(H65&lt;=[1]Разряды!$F$26,[1]Разряды!$F$3,IF(H65&lt;=[1]Разряды!$G$26,[1]Разряды!$G$3,IF(H65&lt;=[1]Разряды!$H$26,[1]Разряды!$H$3,IF(H65&lt;=[1]Разряды!$I$26,[1]Разряды!$I$3,IF(H65&lt;=[1]Разряды!$J$26,[1]Разряды!$J$3,"б/р"))))))))</f>
        <v>Iюн</v>
      </c>
      <c r="K65" s="8" t="s">
        <v>15</v>
      </c>
    </row>
    <row r="66" spans="1:11" x14ac:dyDescent="0.25">
      <c r="A66" s="7">
        <v>14</v>
      </c>
      <c r="B66" s="8" t="s">
        <v>452</v>
      </c>
      <c r="C66" s="6">
        <v>2002</v>
      </c>
      <c r="D66" s="7" t="s">
        <v>13</v>
      </c>
      <c r="E66" s="8" t="s">
        <v>146</v>
      </c>
      <c r="F66" s="36" t="s">
        <v>197</v>
      </c>
      <c r="G66" s="7">
        <v>73</v>
      </c>
      <c r="H66" s="24">
        <v>5.7847222222222219E-4</v>
      </c>
      <c r="I66" s="26"/>
      <c r="J66" s="7" t="str">
        <f>IF(H66=0," ",IF(H66&lt;=[1]Разряды!$D$26,[1]Разряды!$D$3,IF(H66&lt;=[1]Разряды!$E$26,[1]Разряды!$E$3,IF(H66&lt;=[1]Разряды!$F$26,[1]Разряды!$F$3,IF(H66&lt;=[1]Разряды!$G$26,[1]Разряды!$G$3,IF(H66&lt;=[1]Разряды!$H$26,[1]Разряды!$H$3,IF(H66&lt;=[1]Разряды!$I$26,[1]Разряды!$I$3,IF(H66&lt;=[1]Разряды!$J$26,[1]Разряды!$J$3,"б/р"))))))))</f>
        <v>Iюн</v>
      </c>
      <c r="K66" s="8" t="s">
        <v>324</v>
      </c>
    </row>
    <row r="67" spans="1:11" x14ac:dyDescent="0.25">
      <c r="A67" s="7">
        <v>15</v>
      </c>
      <c r="B67" s="11" t="s">
        <v>453</v>
      </c>
      <c r="C67" s="13">
        <v>2002</v>
      </c>
      <c r="D67" s="18" t="s">
        <v>16</v>
      </c>
      <c r="E67" s="8" t="s">
        <v>82</v>
      </c>
      <c r="F67" s="8" t="s">
        <v>144</v>
      </c>
      <c r="G67" s="18">
        <v>17</v>
      </c>
      <c r="H67" s="24">
        <v>5.8622685185185177E-4</v>
      </c>
      <c r="I67" s="26"/>
      <c r="J67" s="7" t="str">
        <f>IF(H67=0," ",IF(H67&lt;=[1]Разряды!$D$26,[1]Разряды!$D$3,IF(H67&lt;=[1]Разряды!$E$26,[1]Разряды!$E$3,IF(H67&lt;=[1]Разряды!$F$26,[1]Разряды!$F$3,IF(H67&lt;=[1]Разряды!$G$26,[1]Разряды!$G$3,IF(H67&lt;=[1]Разряды!$H$26,[1]Разряды!$H$3,IF(H67&lt;=[1]Разряды!$I$26,[1]Разряды!$I$3,IF(H67&lt;=[1]Разряды!$J$26,[1]Разряды!$J$3,"б/р"))))))))</f>
        <v>Iюн</v>
      </c>
      <c r="K67" s="11" t="s">
        <v>26</v>
      </c>
    </row>
    <row r="68" spans="1:11" x14ac:dyDescent="0.25">
      <c r="A68" s="7">
        <v>16</v>
      </c>
      <c r="B68" s="11" t="s">
        <v>454</v>
      </c>
      <c r="C68" s="14">
        <v>2002</v>
      </c>
      <c r="D68" s="7" t="s">
        <v>12</v>
      </c>
      <c r="E68" s="8" t="s">
        <v>146</v>
      </c>
      <c r="F68" s="8" t="s">
        <v>147</v>
      </c>
      <c r="G68" s="38">
        <v>40</v>
      </c>
      <c r="H68" s="24">
        <v>5.8750000000000002E-4</v>
      </c>
      <c r="I68" s="26"/>
      <c r="J68" s="7" t="str">
        <f>IF(H68=0," ",IF(H68&lt;=[1]Разряды!$D$26,[1]Разряды!$D$3,IF(H68&lt;=[1]Разряды!$E$26,[1]Разряды!$E$3,IF(H68&lt;=[1]Разряды!$F$26,[1]Разряды!$F$3,IF(H68&lt;=[1]Разряды!$G$26,[1]Разряды!$G$3,IF(H68&lt;=[1]Разряды!$H$26,[1]Разряды!$H$3,IF(H68&lt;=[1]Разряды!$I$26,[1]Разряды!$I$3,IF(H68&lt;=[1]Разряды!$J$26,[1]Разряды!$J$3,"б/р"))))))))</f>
        <v>Iюн</v>
      </c>
      <c r="K68" s="11" t="s">
        <v>455</v>
      </c>
    </row>
    <row r="69" spans="1:11" x14ac:dyDescent="0.25">
      <c r="A69" s="7">
        <v>17</v>
      </c>
      <c r="B69" s="11" t="s">
        <v>456</v>
      </c>
      <c r="C69" s="14">
        <v>2002</v>
      </c>
      <c r="D69" s="7"/>
      <c r="E69" s="8" t="s">
        <v>82</v>
      </c>
      <c r="F69" s="8" t="s">
        <v>144</v>
      </c>
      <c r="G69" s="7">
        <v>109</v>
      </c>
      <c r="H69" s="24">
        <v>6.0115740740740735E-4</v>
      </c>
      <c r="I69" s="26"/>
      <c r="J69" s="7" t="str">
        <f>IF(H69=0," ",IF(H69&lt;=[1]Разряды!$D$26,[1]Разряды!$D$3,IF(H69&lt;=[1]Разряды!$E$26,[1]Разряды!$E$3,IF(H69&lt;=[1]Разряды!$F$26,[1]Разряды!$F$3,IF(H69&lt;=[1]Разряды!$G$26,[1]Разряды!$G$3,IF(H69&lt;=[1]Разряды!$H$26,[1]Разряды!$H$3,IF(H69&lt;=[1]Разряды!$I$26,[1]Разряды!$I$3,IF(H69&lt;=[1]Разряды!$J$26,[1]Разряды!$J$3,"б/р"))))))))</f>
        <v>Iюн</v>
      </c>
      <c r="K69" s="11" t="s">
        <v>42</v>
      </c>
    </row>
    <row r="70" spans="1:11" x14ac:dyDescent="0.25">
      <c r="A70" s="7">
        <v>18</v>
      </c>
      <c r="B70" s="11" t="s">
        <v>457</v>
      </c>
      <c r="C70" s="14">
        <v>2002</v>
      </c>
      <c r="D70" s="7" t="s">
        <v>16</v>
      </c>
      <c r="E70" s="8" t="s">
        <v>82</v>
      </c>
      <c r="F70" s="8" t="s">
        <v>144</v>
      </c>
      <c r="G70" s="6">
        <v>15</v>
      </c>
      <c r="H70" s="24">
        <v>6.1273148148148146E-4</v>
      </c>
      <c r="I70" s="26"/>
      <c r="J70" s="7" t="str">
        <f>IF(H70=0," ",IF(H70&lt;=[1]Разряды!$D$26,[1]Разряды!$D$3,IF(H70&lt;=[1]Разряды!$E$26,[1]Разряды!$E$3,IF(H70&lt;=[1]Разряды!$F$26,[1]Разряды!$F$3,IF(H70&lt;=[1]Разряды!$G$26,[1]Разряды!$G$3,IF(H70&lt;=[1]Разряды!$H$26,[1]Разряды!$H$3,IF(H70&lt;=[1]Разряды!$I$26,[1]Разряды!$I$3,IF(H70&lt;=[1]Разряды!$J$26,[1]Разряды!$J$3,"б/р"))))))))</f>
        <v>Iюн</v>
      </c>
      <c r="K70" s="12" t="s">
        <v>26</v>
      </c>
    </row>
    <row r="71" spans="1:11" x14ac:dyDescent="0.25">
      <c r="A71" s="7">
        <v>19</v>
      </c>
      <c r="B71" s="5" t="s">
        <v>458</v>
      </c>
      <c r="C71" s="6">
        <v>2001</v>
      </c>
      <c r="D71" s="7" t="s">
        <v>13</v>
      </c>
      <c r="E71" s="8" t="s">
        <v>82</v>
      </c>
      <c r="F71" s="77" t="s">
        <v>184</v>
      </c>
      <c r="G71" s="7">
        <v>311</v>
      </c>
      <c r="H71" s="24">
        <v>6.1863425925925931E-4</v>
      </c>
      <c r="I71" s="26"/>
      <c r="J71" s="7" t="str">
        <f>IF(H71=0," ",IF(H71&lt;=[1]Разряды!$D$26,[1]Разряды!$D$3,IF(H71&lt;=[1]Разряды!$E$26,[1]Разряды!$E$3,IF(H71&lt;=[1]Разряды!$F$26,[1]Разряды!$F$3,IF(H71&lt;=[1]Разряды!$G$26,[1]Разряды!$G$3,IF(H71&lt;=[1]Разряды!$H$26,[1]Разряды!$H$3,IF(H71&lt;=[1]Разряды!$I$26,[1]Разряды!$I$3,IF(H71&lt;=[1]Разряды!$J$26,[1]Разряды!$J$3,"б/р"))))))))</f>
        <v>IIюн</v>
      </c>
      <c r="K71" s="11" t="s">
        <v>185</v>
      </c>
    </row>
    <row r="72" spans="1:11" x14ac:dyDescent="0.25">
      <c r="A72" s="7">
        <v>20</v>
      </c>
      <c r="B72" s="11" t="s">
        <v>459</v>
      </c>
      <c r="C72" s="14">
        <v>2002</v>
      </c>
      <c r="D72" s="7"/>
      <c r="E72" s="8" t="s">
        <v>82</v>
      </c>
      <c r="F72" s="8" t="s">
        <v>144</v>
      </c>
      <c r="G72" s="7">
        <v>321</v>
      </c>
      <c r="H72" s="24">
        <v>6.5127314814814822E-4</v>
      </c>
      <c r="I72" s="26"/>
      <c r="J72" s="7" t="str">
        <f>IF(H72=0," ",IF(H72&lt;=[1]Разряды!$D$26,[1]Разряды!$D$3,IF(H72&lt;=[1]Разряды!$E$26,[1]Разряды!$E$3,IF(H72&lt;=[1]Разряды!$F$26,[1]Разряды!$F$3,IF(H72&lt;=[1]Разряды!$G$26,[1]Разряды!$G$3,IF(H72&lt;=[1]Разряды!$H$26,[1]Разряды!$H$3,IF(H72&lt;=[1]Разряды!$I$26,[1]Разряды!$I$3,IF(H72&lt;=[1]Разряды!$J$26,[1]Разряды!$J$3,"б/р"))))))))</f>
        <v>IIюн</v>
      </c>
      <c r="K72" s="11" t="s">
        <v>26</v>
      </c>
    </row>
    <row r="73" spans="1:11" x14ac:dyDescent="0.25">
      <c r="A73" s="7">
        <v>21</v>
      </c>
      <c r="B73" s="11" t="s">
        <v>460</v>
      </c>
      <c r="C73" s="14">
        <v>2001</v>
      </c>
      <c r="D73" s="7" t="s">
        <v>17</v>
      </c>
      <c r="E73" s="8" t="s">
        <v>82</v>
      </c>
      <c r="F73" s="8" t="s">
        <v>144</v>
      </c>
      <c r="G73" s="6">
        <v>360</v>
      </c>
      <c r="H73" s="24">
        <v>6.5509259259259264E-4</v>
      </c>
      <c r="I73" s="26"/>
      <c r="J73" s="7" t="str">
        <f>IF(H73=0," ",IF(H73&lt;=[1]Разряды!$D$26,[1]Разряды!$D$3,IF(H73&lt;=[1]Разряды!$E$26,[1]Разряды!$E$3,IF(H73&lt;=[1]Разряды!$F$26,[1]Разряды!$F$3,IF(H73&lt;=[1]Разряды!$G$26,[1]Разряды!$G$3,IF(H73&lt;=[1]Разряды!$H$26,[1]Разряды!$H$3,IF(H73&lt;=[1]Разряды!$I$26,[1]Разряды!$I$3,IF(H73&lt;=[1]Разряды!$J$26,[1]Разряды!$J$3,"б/р"))))))))</f>
        <v>IIюн</v>
      </c>
      <c r="K73" s="11" t="s">
        <v>18</v>
      </c>
    </row>
    <row r="74" spans="1:11" x14ac:dyDescent="0.25">
      <c r="A74" s="7" t="s">
        <v>239</v>
      </c>
      <c r="B74" s="8" t="s">
        <v>461</v>
      </c>
      <c r="C74" s="6">
        <v>2002</v>
      </c>
      <c r="D74" s="7" t="s">
        <v>12</v>
      </c>
      <c r="E74" s="8" t="s">
        <v>83</v>
      </c>
      <c r="F74" s="8" t="s">
        <v>241</v>
      </c>
      <c r="G74" s="6">
        <v>3</v>
      </c>
      <c r="H74" s="24">
        <v>5.6342592592592588E-4</v>
      </c>
      <c r="I74" s="26"/>
      <c r="J74" s="7" t="str">
        <f>IF(H74=0," ",IF(H74&lt;=[1]Разряды!$D$26,[1]Разряды!$D$3,IF(H74&lt;=[1]Разряды!$E$26,[1]Разряды!$E$3,IF(H74&lt;=[1]Разряды!$F$26,[1]Разряды!$F$3,IF(H74&lt;=[1]Разряды!$G$26,[1]Разряды!$G$3,IF(H74&lt;=[1]Разряды!$H$26,[1]Разряды!$H$3,IF(H74&lt;=[1]Разряды!$I$26,[1]Разряды!$I$3,IF(H74&lt;=[1]Разряды!$J$26,[1]Разряды!$J$3,"б/р"))))))))</f>
        <v>III</v>
      </c>
      <c r="K74" s="34" t="s">
        <v>243</v>
      </c>
    </row>
    <row r="75" spans="1:11" x14ac:dyDescent="0.25">
      <c r="A75" s="13"/>
      <c r="B75" s="11"/>
      <c r="C75" s="14"/>
      <c r="D75" s="7"/>
      <c r="E75" s="11"/>
      <c r="F75" s="11"/>
      <c r="G75" s="14"/>
      <c r="H75" s="24"/>
      <c r="I75" s="28"/>
      <c r="J75" s="7"/>
      <c r="K75" s="45"/>
    </row>
    <row r="76" spans="1:11" x14ac:dyDescent="0.25">
      <c r="A76" s="20"/>
      <c r="B76" s="20"/>
      <c r="C76" s="20"/>
      <c r="D76" s="61" t="s">
        <v>282</v>
      </c>
      <c r="E76" s="62"/>
      <c r="F76" s="62"/>
      <c r="G76" s="62"/>
      <c r="H76" s="61"/>
      <c r="I76" s="13"/>
      <c r="J76" s="2" t="s">
        <v>105</v>
      </c>
      <c r="K76" s="20"/>
    </row>
    <row r="77" spans="1:11" x14ac:dyDescent="0.25">
      <c r="A77" s="4">
        <v>1</v>
      </c>
      <c r="B77" s="8" t="s">
        <v>290</v>
      </c>
      <c r="C77" s="6">
        <v>2000</v>
      </c>
      <c r="D77" s="6" t="s">
        <v>21</v>
      </c>
      <c r="E77" s="8" t="s">
        <v>146</v>
      </c>
      <c r="F77" s="8" t="s">
        <v>147</v>
      </c>
      <c r="G77" s="6">
        <v>77</v>
      </c>
      <c r="H77" s="24">
        <v>4.9988425925925927E-4</v>
      </c>
      <c r="I77" s="26"/>
      <c r="J77" s="7" t="str">
        <f>IF(H77=0," ",IF(H77&lt;=[1]Разряды!$D$26,[1]Разряды!$D$3,IF(H77&lt;=[1]Разряды!$E$26,[1]Разряды!$E$3,IF(H77&lt;=[1]Разряды!$F$26,[1]Разряды!$F$3,IF(H77&lt;=[1]Разряды!$G$26,[1]Разряды!$G$3,IF(H77&lt;=[1]Разряды!$H$26,[1]Разряды!$H$3,IF(H77&lt;=[1]Разряды!$I$26,[1]Разряды!$I$3,IF(H77&lt;=[1]Разряды!$J$26,[1]Разряды!$J$3,"б/р"))))))))</f>
        <v>II</v>
      </c>
      <c r="K77" s="8" t="s">
        <v>291</v>
      </c>
    </row>
    <row r="78" spans="1:11" x14ac:dyDescent="0.25">
      <c r="A78" s="4">
        <v>2</v>
      </c>
      <c r="B78" s="8" t="s">
        <v>462</v>
      </c>
      <c r="C78" s="6">
        <v>1995</v>
      </c>
      <c r="D78" s="7" t="s">
        <v>284</v>
      </c>
      <c r="E78" s="8" t="s">
        <v>146</v>
      </c>
      <c r="F78" s="8" t="s">
        <v>463</v>
      </c>
      <c r="G78" s="6">
        <v>9</v>
      </c>
      <c r="H78" s="24">
        <v>5.0150462962962963E-4</v>
      </c>
      <c r="I78" s="26"/>
      <c r="J78" s="7" t="str">
        <f>IF(H78=0," ",IF(H78&lt;=[1]Разряды!$D$26,[1]Разряды!$D$3,IF(H78&lt;=[1]Разряды!$E$26,[1]Разряды!$E$3,IF(H78&lt;=[1]Разряды!$F$26,[1]Разряды!$F$3,IF(H78&lt;=[1]Разряды!$G$26,[1]Разряды!$G$3,IF(H78&lt;=[1]Разряды!$H$26,[1]Разряды!$H$3,IF(H78&lt;=[1]Разряды!$I$26,[1]Разряды!$I$3,IF(H78&lt;=[1]Разряды!$J$26,[1]Разряды!$J$3,"б/р"))))))))</f>
        <v>II</v>
      </c>
      <c r="K78" s="8" t="s">
        <v>464</v>
      </c>
    </row>
    <row r="79" spans="1:11" x14ac:dyDescent="0.25">
      <c r="A79" s="4">
        <v>3</v>
      </c>
      <c r="B79" s="8" t="s">
        <v>465</v>
      </c>
      <c r="C79" s="6">
        <v>1998</v>
      </c>
      <c r="D79" s="7" t="s">
        <v>21</v>
      </c>
      <c r="E79" s="8" t="s">
        <v>172</v>
      </c>
      <c r="F79" s="36" t="s">
        <v>173</v>
      </c>
      <c r="G79" s="13">
        <v>61</v>
      </c>
      <c r="H79" s="24">
        <v>5.1678240740740742E-4</v>
      </c>
      <c r="I79" s="26"/>
      <c r="J79" s="7" t="str">
        <f>IF(H79=0," ",IF(H79&lt;=[1]Разряды!$D$26,[1]Разряды!$D$3,IF(H79&lt;=[1]Разряды!$E$26,[1]Разряды!$E$3,IF(H79&lt;=[1]Разряды!$F$26,[1]Разряды!$F$3,IF(H79&lt;=[1]Разряды!$G$26,[1]Разряды!$G$3,IF(H79&lt;=[1]Разряды!$H$26,[1]Разряды!$H$3,IF(H79&lt;=[1]Разряды!$I$26,[1]Разряды!$I$3,IF(H79&lt;=[1]Разряды!$J$26,[1]Разряды!$J$3,"б/р"))))))))</f>
        <v>II</v>
      </c>
      <c r="K79" s="34" t="s">
        <v>295</v>
      </c>
    </row>
    <row r="80" spans="1:11" x14ac:dyDescent="0.25">
      <c r="A80" s="7">
        <v>4</v>
      </c>
      <c r="B80" s="8" t="s">
        <v>466</v>
      </c>
      <c r="C80" s="6">
        <v>1995</v>
      </c>
      <c r="D80" s="7" t="s">
        <v>12</v>
      </c>
      <c r="E80" s="8" t="s">
        <v>82</v>
      </c>
      <c r="F80" s="8" t="s">
        <v>144</v>
      </c>
      <c r="G80" s="6">
        <v>255</v>
      </c>
      <c r="H80" s="24">
        <v>5.2465277777777775E-4</v>
      </c>
      <c r="I80" s="26"/>
      <c r="J80" s="7" t="str">
        <f>IF(H80=0," ",IF(H80&lt;=[1]Разряды!$D$26,[1]Разряды!$D$3,IF(H80&lt;=[1]Разряды!$E$26,[1]Разряды!$E$3,IF(H80&lt;=[1]Разряды!$F$26,[1]Разряды!$F$3,IF(H80&lt;=[1]Разряды!$G$26,[1]Разряды!$G$3,IF(H80&lt;=[1]Разряды!$H$26,[1]Разряды!$H$3,IF(H80&lt;=[1]Разряды!$I$26,[1]Разряды!$I$3,IF(H80&lt;=[1]Разряды!$J$26,[1]Разряды!$J$3,"б/р"))))))))</f>
        <v>III</v>
      </c>
      <c r="K80" s="8" t="s">
        <v>14</v>
      </c>
    </row>
    <row r="81" spans="1:11" x14ac:dyDescent="0.25">
      <c r="A81" s="7">
        <v>5</v>
      </c>
      <c r="B81" s="8" t="s">
        <v>467</v>
      </c>
      <c r="C81" s="7">
        <v>1996</v>
      </c>
      <c r="D81" s="7" t="s">
        <v>12</v>
      </c>
      <c r="E81" s="8" t="s">
        <v>82</v>
      </c>
      <c r="F81" s="8" t="s">
        <v>144</v>
      </c>
      <c r="G81" s="7">
        <v>277</v>
      </c>
      <c r="H81" s="24">
        <v>5.2511574074074071E-4</v>
      </c>
      <c r="I81" s="26"/>
      <c r="J81" s="7" t="str">
        <f>IF(H81=0," ",IF(H81&lt;=[1]Разряды!$D$26,[1]Разряды!$D$3,IF(H81&lt;=[1]Разряды!$E$26,[1]Разряды!$E$3,IF(H81&lt;=[1]Разряды!$F$26,[1]Разряды!$F$3,IF(H81&lt;=[1]Разряды!$G$26,[1]Разряды!$G$3,IF(H81&lt;=[1]Разряды!$H$26,[1]Разряды!$H$3,IF(H81&lt;=[1]Разряды!$I$26,[1]Разряды!$I$3,IF(H81&lt;=[1]Разряды!$J$26,[1]Разряды!$J$3,"б/р"))))))))</f>
        <v>III</v>
      </c>
      <c r="K81" s="8" t="s">
        <v>14</v>
      </c>
    </row>
    <row r="82" spans="1:11" x14ac:dyDescent="0.25">
      <c r="A82" s="7">
        <v>6</v>
      </c>
      <c r="B82" s="8" t="s">
        <v>303</v>
      </c>
      <c r="C82" s="6">
        <v>1999</v>
      </c>
      <c r="D82" s="7" t="s">
        <v>13</v>
      </c>
      <c r="E82" s="15" t="s">
        <v>146</v>
      </c>
      <c r="F82" s="8" t="s">
        <v>304</v>
      </c>
      <c r="G82" s="7">
        <v>99</v>
      </c>
      <c r="H82" s="24">
        <v>5.3206018518518522E-4</v>
      </c>
      <c r="I82" s="26"/>
      <c r="J82" s="7" t="str">
        <f>IF(H82=0," ",IF(H82&lt;=[1]Разряды!$D$26,[1]Разряды!$D$3,IF(H82&lt;=[1]Разряды!$E$26,[1]Разряды!$E$3,IF(H82&lt;=[1]Разряды!$F$26,[1]Разряды!$F$3,IF(H82&lt;=[1]Разряды!$G$26,[1]Разряды!$G$3,IF(H82&lt;=[1]Разряды!$H$26,[1]Разряды!$H$3,IF(H82&lt;=[1]Разряды!$I$26,[1]Разряды!$I$3,IF(H82&lt;=[1]Разряды!$J$26,[1]Разряды!$J$3,"б/р"))))))))</f>
        <v>III</v>
      </c>
      <c r="K82" s="8" t="s">
        <v>156</v>
      </c>
    </row>
    <row r="83" spans="1:11" x14ac:dyDescent="0.25">
      <c r="A83" s="7">
        <v>7</v>
      </c>
      <c r="B83" s="5" t="s">
        <v>468</v>
      </c>
      <c r="C83" s="7">
        <v>1995</v>
      </c>
      <c r="D83" s="7" t="s">
        <v>21</v>
      </c>
      <c r="E83" s="8" t="s">
        <v>146</v>
      </c>
      <c r="F83" s="8" t="s">
        <v>370</v>
      </c>
      <c r="G83" s="7">
        <v>60</v>
      </c>
      <c r="H83" s="24">
        <v>5.3530092592592594E-4</v>
      </c>
      <c r="I83" s="26"/>
      <c r="J83" s="7" t="str">
        <f>IF(H83=0," ",IF(H83&lt;=[1]Разряды!$D$26,[1]Разряды!$D$3,IF(H83&lt;=[1]Разряды!$E$26,[1]Разряды!$E$3,IF(H83&lt;=[1]Разряды!$F$26,[1]Разряды!$F$3,IF(H83&lt;=[1]Разряды!$G$26,[1]Разряды!$G$3,IF(H83&lt;=[1]Разряды!$H$26,[1]Разряды!$H$3,IF(H83&lt;=[1]Разряды!$I$26,[1]Разряды!$I$3,IF(H83&lt;=[1]Разряды!$J$26,[1]Разряды!$J$3,"б/р"))))))))</f>
        <v>III</v>
      </c>
      <c r="K83" s="8"/>
    </row>
    <row r="84" spans="1:11" x14ac:dyDescent="0.25">
      <c r="A84" s="7">
        <v>8</v>
      </c>
      <c r="B84" s="8" t="s">
        <v>469</v>
      </c>
      <c r="C84" s="6">
        <v>1997</v>
      </c>
      <c r="D84" s="7" t="s">
        <v>13</v>
      </c>
      <c r="E84" s="8" t="s">
        <v>146</v>
      </c>
      <c r="F84" s="8" t="s">
        <v>463</v>
      </c>
      <c r="G84" s="6">
        <v>28</v>
      </c>
      <c r="H84" s="24">
        <v>5.3553240740740742E-4</v>
      </c>
      <c r="I84" s="26"/>
      <c r="J84" s="7" t="str">
        <f>IF(H84=0," ",IF(H84&lt;=[1]Разряды!$D$26,[1]Разряды!$D$3,IF(H84&lt;=[1]Разряды!$E$26,[1]Разряды!$E$3,IF(H84&lt;=[1]Разряды!$F$26,[1]Разряды!$F$3,IF(H84&lt;=[1]Разряды!$G$26,[1]Разряды!$G$3,IF(H84&lt;=[1]Разряды!$H$26,[1]Разряды!$H$3,IF(H84&lt;=[1]Разряды!$I$26,[1]Разряды!$I$3,IF(H84&lt;=[1]Разряды!$J$26,[1]Разряды!$J$3,"б/р"))))))))</f>
        <v>III</v>
      </c>
      <c r="K84" s="8" t="s">
        <v>464</v>
      </c>
    </row>
    <row r="85" spans="1:11" x14ac:dyDescent="0.25">
      <c r="A85" s="7">
        <v>9</v>
      </c>
      <c r="B85" s="8" t="s">
        <v>470</v>
      </c>
      <c r="C85" s="7">
        <v>1997</v>
      </c>
      <c r="D85" s="7" t="s">
        <v>12</v>
      </c>
      <c r="E85" s="8" t="s">
        <v>82</v>
      </c>
      <c r="F85" s="8" t="s">
        <v>144</v>
      </c>
      <c r="G85" s="7">
        <v>355</v>
      </c>
      <c r="H85" s="24">
        <v>5.4525462962962958E-4</v>
      </c>
      <c r="I85" s="26"/>
      <c r="J85" s="7" t="str">
        <f>IF(H85=0," ",IF(H85&lt;=[1]Разряды!$D$26,[1]Разряды!$D$3,IF(H85&lt;=[1]Разряды!$E$26,[1]Разряды!$E$3,IF(H85&lt;=[1]Разряды!$F$26,[1]Разряды!$F$3,IF(H85&lt;=[1]Разряды!$G$26,[1]Разряды!$G$3,IF(H85&lt;=[1]Разряды!$H$26,[1]Разряды!$H$3,IF(H85&lt;=[1]Разряды!$I$26,[1]Разряды!$I$3,IF(H85&lt;=[1]Разряды!$J$26,[1]Разряды!$J$3,"б/р"))))))))</f>
        <v>III</v>
      </c>
      <c r="K85" s="8" t="s">
        <v>14</v>
      </c>
    </row>
    <row r="86" spans="1:11" x14ac:dyDescent="0.25">
      <c r="A86" s="7">
        <v>10</v>
      </c>
      <c r="B86" s="8" t="s">
        <v>471</v>
      </c>
      <c r="C86" s="7">
        <v>1998</v>
      </c>
      <c r="D86" s="7" t="s">
        <v>12</v>
      </c>
      <c r="E86" s="8" t="s">
        <v>82</v>
      </c>
      <c r="F86" s="8" t="s">
        <v>144</v>
      </c>
      <c r="G86" s="7">
        <v>174</v>
      </c>
      <c r="H86" s="24">
        <v>5.5370370370370371E-4</v>
      </c>
      <c r="I86" s="26"/>
      <c r="J86" s="7" t="str">
        <f>IF(H86=0," ",IF(H86&lt;=[1]Разряды!$D$26,[1]Разряды!$D$3,IF(H86&lt;=[1]Разряды!$E$26,[1]Разряды!$E$3,IF(H86&lt;=[1]Разряды!$F$26,[1]Разряды!$F$3,IF(H86&lt;=[1]Разряды!$G$26,[1]Разряды!$G$3,IF(H86&lt;=[1]Разряды!$H$26,[1]Разряды!$H$3,IF(H86&lt;=[1]Разряды!$I$26,[1]Разряды!$I$3,IF(H86&lt;=[1]Разряды!$J$26,[1]Разряды!$J$3,"б/р"))))))))</f>
        <v>III</v>
      </c>
      <c r="K86" s="11" t="s">
        <v>86</v>
      </c>
    </row>
    <row r="87" spans="1:11" x14ac:dyDescent="0.25">
      <c r="A87" s="7">
        <v>11</v>
      </c>
      <c r="B87" s="8" t="s">
        <v>472</v>
      </c>
      <c r="C87" s="6">
        <v>1999</v>
      </c>
      <c r="D87" s="7" t="s">
        <v>13</v>
      </c>
      <c r="E87" s="15" t="s">
        <v>146</v>
      </c>
      <c r="F87" s="8" t="s">
        <v>304</v>
      </c>
      <c r="G87" s="6">
        <v>95</v>
      </c>
      <c r="H87" s="24">
        <v>5.608796296296296E-4</v>
      </c>
      <c r="I87" s="26"/>
      <c r="J87" s="7" t="str">
        <f>IF(H87=0," ",IF(H87&lt;=[1]Разряды!$D$26,[1]Разряды!$D$3,IF(H87&lt;=[1]Разряды!$E$26,[1]Разряды!$E$3,IF(H87&lt;=[1]Разряды!$F$26,[1]Разряды!$F$3,IF(H87&lt;=[1]Разряды!$G$26,[1]Разряды!$G$3,IF(H87&lt;=[1]Разряды!$H$26,[1]Разряды!$H$3,IF(H87&lt;=[1]Разряды!$I$26,[1]Разряды!$I$3,IF(H87&lt;=[1]Разряды!$J$26,[1]Разряды!$J$3,"б/р"))))))))</f>
        <v>III</v>
      </c>
      <c r="K87" s="8" t="s">
        <v>391</v>
      </c>
    </row>
    <row r="88" spans="1:11" x14ac:dyDescent="0.25">
      <c r="A88" s="7">
        <v>12</v>
      </c>
      <c r="B88" s="8" t="s">
        <v>473</v>
      </c>
      <c r="C88" s="7">
        <v>1996</v>
      </c>
      <c r="D88" s="7" t="s">
        <v>13</v>
      </c>
      <c r="E88" s="15" t="s">
        <v>146</v>
      </c>
      <c r="F88" s="8" t="s">
        <v>304</v>
      </c>
      <c r="G88" s="7">
        <v>90</v>
      </c>
      <c r="H88" s="24">
        <v>5.6400462962962958E-4</v>
      </c>
      <c r="I88" s="26"/>
      <c r="J88" s="7" t="str">
        <f>IF(H88=0," ",IF(H88&lt;=[1]Разряды!$D$26,[1]Разряды!$D$3,IF(H88&lt;=[1]Разряды!$E$26,[1]Разряды!$E$3,IF(H88&lt;=[1]Разряды!$F$26,[1]Разряды!$F$3,IF(H88&lt;=[1]Разряды!$G$26,[1]Разряды!$G$3,IF(H88&lt;=[1]Разряды!$H$26,[1]Разряды!$H$3,IF(H88&lt;=[1]Разряды!$I$26,[1]Разряды!$I$3,IF(H88&lt;=[1]Разряды!$J$26,[1]Разряды!$J$3,"б/р"))))))))</f>
        <v>III</v>
      </c>
      <c r="K88" s="8" t="s">
        <v>474</v>
      </c>
    </row>
    <row r="89" spans="1:11" x14ac:dyDescent="0.25">
      <c r="A89" s="7">
        <v>13</v>
      </c>
      <c r="B89" s="8" t="s">
        <v>475</v>
      </c>
      <c r="C89" s="6">
        <v>1995</v>
      </c>
      <c r="D89" s="7" t="s">
        <v>13</v>
      </c>
      <c r="E89" s="8" t="s">
        <v>82</v>
      </c>
      <c r="F89" s="8" t="s">
        <v>476</v>
      </c>
      <c r="G89" s="7">
        <v>48</v>
      </c>
      <c r="H89" s="24">
        <v>5.7384259259259248E-4</v>
      </c>
      <c r="I89" s="26"/>
      <c r="J89" s="7" t="str">
        <f>IF(H89=0," ",IF(H89&lt;=[1]Разряды!$D$26,[1]Разряды!$D$3,IF(H89&lt;=[1]Разряды!$E$26,[1]Разряды!$E$3,IF(H89&lt;=[1]Разряды!$F$26,[1]Разряды!$F$3,IF(H89&lt;=[1]Разряды!$G$26,[1]Разряды!$G$3,IF(H89&lt;=[1]Разряды!$H$26,[1]Разряды!$H$3,IF(H89&lt;=[1]Разряды!$I$26,[1]Разряды!$I$3,IF(H89&lt;=[1]Разряды!$J$26,[1]Разряды!$J$3,"б/р"))))))))</f>
        <v>Iюн</v>
      </c>
      <c r="K89" s="8" t="s">
        <v>477</v>
      </c>
    </row>
    <row r="90" spans="1:11" x14ac:dyDescent="0.25">
      <c r="A90" s="7" t="s">
        <v>239</v>
      </c>
      <c r="B90" s="8" t="s">
        <v>478</v>
      </c>
      <c r="C90" s="6">
        <v>2000</v>
      </c>
      <c r="D90" s="7" t="s">
        <v>13</v>
      </c>
      <c r="E90" s="8" t="s">
        <v>83</v>
      </c>
      <c r="F90" s="8" t="s">
        <v>241</v>
      </c>
      <c r="G90" s="6">
        <v>111</v>
      </c>
      <c r="H90" s="24">
        <v>5.7951388888888885E-4</v>
      </c>
      <c r="I90" s="26"/>
      <c r="J90" s="7" t="str">
        <f>IF(H90=0," ",IF(H90&lt;=[1]Разряды!$D$26,[1]Разряды!$D$3,IF(H90&lt;=[1]Разряды!$E$26,[1]Разряды!$E$3,IF(H90&lt;=[1]Разряды!$F$26,[1]Разряды!$F$3,IF(H90&lt;=[1]Разряды!$G$26,[1]Разряды!$G$3,IF(H90&lt;=[1]Разряды!$H$26,[1]Разряды!$H$3,IF(H90&lt;=[1]Разряды!$I$26,[1]Разряды!$I$3,IF(H90&lt;=[1]Разряды!$J$26,[1]Разряды!$J$3,"б/р"))))))))</f>
        <v>Iюн</v>
      </c>
      <c r="K90" s="34" t="s">
        <v>243</v>
      </c>
    </row>
    <row r="91" spans="1:11" x14ac:dyDescent="0.25">
      <c r="A91" s="7"/>
      <c r="B91" s="8"/>
      <c r="C91" s="6"/>
      <c r="D91" s="7"/>
      <c r="E91" s="8"/>
      <c r="F91" s="8"/>
      <c r="G91" s="6"/>
      <c r="H91" s="24"/>
      <c r="I91" s="26"/>
      <c r="J91" s="7"/>
      <c r="K91" s="34"/>
    </row>
    <row r="92" spans="1:11" ht="18" x14ac:dyDescent="0.25">
      <c r="A92" s="16"/>
      <c r="B92" s="16"/>
      <c r="C92" s="16"/>
      <c r="D92" s="16"/>
      <c r="E92" s="63" t="s">
        <v>11</v>
      </c>
      <c r="F92" s="63"/>
      <c r="G92" s="63"/>
      <c r="H92" s="17"/>
      <c r="I92" s="16"/>
      <c r="J92" s="2" t="s">
        <v>71</v>
      </c>
      <c r="K92" s="16"/>
    </row>
    <row r="93" spans="1:11" x14ac:dyDescent="0.25">
      <c r="A93" s="20"/>
      <c r="B93" s="20"/>
      <c r="C93" s="20"/>
      <c r="D93" s="62" t="s">
        <v>315</v>
      </c>
      <c r="E93" s="62"/>
      <c r="F93" s="62"/>
      <c r="G93" s="62"/>
      <c r="H93" s="62"/>
      <c r="I93" s="13"/>
      <c r="J93" s="21"/>
      <c r="K93" s="20"/>
    </row>
    <row r="94" spans="1:11" x14ac:dyDescent="0.25">
      <c r="A94" s="41">
        <v>1</v>
      </c>
      <c r="B94" s="8" t="s">
        <v>479</v>
      </c>
      <c r="C94" s="7">
        <v>2003</v>
      </c>
      <c r="D94" s="7" t="s">
        <v>12</v>
      </c>
      <c r="E94" s="8" t="s">
        <v>172</v>
      </c>
      <c r="F94" s="36" t="s">
        <v>173</v>
      </c>
      <c r="G94" s="7">
        <v>61</v>
      </c>
      <c r="H94" s="24">
        <v>4.5682870370370365E-4</v>
      </c>
      <c r="I94" s="26"/>
      <c r="J94" s="7" t="str">
        <f>IF(H94=0," ",IF(H94&lt;=[1]Разряды!$D$5,[1]Разряды!$D$3,IF(H94&lt;=[1]Разряды!$E$5,[1]Разряды!$E$3,IF(H94&lt;=[1]Разряды!$F$5,[1]Разряды!$F$3,IF(H94&lt;=[1]Разряды!$G$5,[1]Разряды!$G$3,IF(H94&lt;=[1]Разряды!$H$5,[1]Разряды!$H$3,IF(H94&lt;=[1]Разряды!$I$5,[1]Разряды!$I$3,IF(H94&lt;=[1]Разряды!$J$5,[1]Разряды!$J$3,"б/р"))))))))</f>
        <v>II</v>
      </c>
      <c r="K94" s="8" t="s">
        <v>372</v>
      </c>
    </row>
    <row r="95" spans="1:11" x14ac:dyDescent="0.25">
      <c r="A95" s="4">
        <v>2</v>
      </c>
      <c r="B95" s="8" t="s">
        <v>480</v>
      </c>
      <c r="C95" s="18">
        <v>2003</v>
      </c>
      <c r="D95" s="13"/>
      <c r="E95" s="15" t="s">
        <v>163</v>
      </c>
      <c r="F95" s="8" t="s">
        <v>258</v>
      </c>
      <c r="G95" s="7">
        <v>53</v>
      </c>
      <c r="H95" s="24">
        <v>4.5740740740740746E-4</v>
      </c>
      <c r="I95" s="26"/>
      <c r="J95" s="7" t="str">
        <f>IF(H95=0," ",IF(H95&lt;=[1]Разряды!$D$5,[1]Разряды!$D$3,IF(H95&lt;=[1]Разряды!$E$5,[1]Разряды!$E$3,IF(H95&lt;=[1]Разряды!$F$5,[1]Разряды!$F$3,IF(H95&lt;=[1]Разряды!$G$5,[1]Разряды!$G$3,IF(H95&lt;=[1]Разряды!$H$5,[1]Разряды!$H$3,IF(H95&lt;=[1]Разряды!$I$5,[1]Разряды!$I$3,IF(H95&lt;=[1]Разряды!$J$5,[1]Разряды!$J$3,"б/р"))))))))</f>
        <v>II</v>
      </c>
      <c r="K95" s="8" t="s">
        <v>481</v>
      </c>
    </row>
    <row r="96" spans="1:11" x14ac:dyDescent="0.25">
      <c r="A96" s="4">
        <v>3</v>
      </c>
      <c r="B96" s="8" t="s">
        <v>66</v>
      </c>
      <c r="C96" s="7">
        <v>2003</v>
      </c>
      <c r="D96" s="7" t="s">
        <v>13</v>
      </c>
      <c r="E96" s="11" t="s">
        <v>84</v>
      </c>
      <c r="F96" s="11" t="s">
        <v>187</v>
      </c>
      <c r="G96" s="7">
        <v>103</v>
      </c>
      <c r="H96" s="24">
        <v>4.726851851851852E-4</v>
      </c>
      <c r="I96" s="26"/>
      <c r="J96" s="7" t="str">
        <f>IF(H96=0," ",IF(H96&lt;=[1]Разряды!$D$5,[1]Разряды!$D$3,IF(H96&lt;=[1]Разряды!$E$5,[1]Разряды!$E$3,IF(H96&lt;=[1]Разряды!$F$5,[1]Разряды!$F$3,IF(H96&lt;=[1]Разряды!$G$5,[1]Разряды!$G$3,IF(H96&lt;=[1]Разряды!$H$5,[1]Разряды!$H$3,IF(H96&lt;=[1]Разряды!$I$5,[1]Разряды!$I$3,IF(H96&lt;=[1]Разряды!$J$5,[1]Разряды!$J$3,"б/р"))))))))</f>
        <v>III</v>
      </c>
      <c r="K96" s="8" t="s">
        <v>60</v>
      </c>
    </row>
    <row r="97" spans="1:11" x14ac:dyDescent="0.25">
      <c r="A97" s="6">
        <v>4</v>
      </c>
      <c r="B97" s="15" t="s">
        <v>104</v>
      </c>
      <c r="C97" s="7">
        <v>2003</v>
      </c>
      <c r="D97" s="7" t="s">
        <v>13</v>
      </c>
      <c r="E97" s="8" t="s">
        <v>82</v>
      </c>
      <c r="F97" s="8" t="s">
        <v>144</v>
      </c>
      <c r="G97" s="7">
        <v>291</v>
      </c>
      <c r="H97" s="24">
        <v>4.7812500000000003E-4</v>
      </c>
      <c r="I97" s="26"/>
      <c r="J97" s="7" t="str">
        <f>IF(H97=0," ",IF(H97&lt;=[1]Разряды!$D$5,[1]Разряды!$D$3,IF(H97&lt;=[1]Разряды!$E$5,[1]Разряды!$E$3,IF(H97&lt;=[1]Разряды!$F$5,[1]Разряды!$F$3,IF(H97&lt;=[1]Разряды!$G$5,[1]Разряды!$G$3,IF(H97&lt;=[1]Разряды!$H$5,[1]Разряды!$H$3,IF(H97&lt;=[1]Разряды!$I$5,[1]Разряды!$I$3,IF(H97&lt;=[1]Разряды!$J$5,[1]Разряды!$J$3,"б/р"))))))))</f>
        <v>III</v>
      </c>
      <c r="K97" s="8" t="s">
        <v>18</v>
      </c>
    </row>
    <row r="98" spans="1:11" x14ac:dyDescent="0.25">
      <c r="A98" s="6">
        <v>5</v>
      </c>
      <c r="B98" s="8" t="s">
        <v>31</v>
      </c>
      <c r="C98" s="7">
        <v>2003</v>
      </c>
      <c r="D98" s="7" t="s">
        <v>13</v>
      </c>
      <c r="E98" s="8" t="s">
        <v>82</v>
      </c>
      <c r="F98" s="77" t="s">
        <v>184</v>
      </c>
      <c r="G98" s="7">
        <v>317</v>
      </c>
      <c r="H98" s="24">
        <v>4.8101851851851848E-4</v>
      </c>
      <c r="I98" s="26"/>
      <c r="J98" s="7" t="str">
        <f>IF(H98=0," ",IF(H98&lt;=[1]Разряды!$D$5,[1]Разряды!$D$3,IF(H98&lt;=[1]Разряды!$E$5,[1]Разряды!$E$3,IF(H98&lt;=[1]Разряды!$F$5,[1]Разряды!$F$3,IF(H98&lt;=[1]Разряды!$G$5,[1]Разряды!$G$3,IF(H98&lt;=[1]Разряды!$H$5,[1]Разряды!$H$3,IF(H98&lt;=[1]Разряды!$I$5,[1]Разряды!$I$3,IF(H98&lt;=[1]Разряды!$J$5,[1]Разряды!$J$3,"б/р"))))))))</f>
        <v>III</v>
      </c>
      <c r="K98" s="11" t="s">
        <v>54</v>
      </c>
    </row>
    <row r="99" spans="1:11" x14ac:dyDescent="0.25">
      <c r="A99" s="6">
        <v>6</v>
      </c>
      <c r="B99" s="8" t="s">
        <v>482</v>
      </c>
      <c r="C99" s="7">
        <v>2003</v>
      </c>
      <c r="D99" s="7" t="s">
        <v>13</v>
      </c>
      <c r="E99" s="8" t="s">
        <v>249</v>
      </c>
      <c r="F99" s="36" t="s">
        <v>250</v>
      </c>
      <c r="G99" s="7">
        <v>8</v>
      </c>
      <c r="H99" s="24">
        <v>4.8391203703703709E-4</v>
      </c>
      <c r="I99" s="26"/>
      <c r="J99" s="7" t="str">
        <f>IF(H99=0," ",IF(H99&lt;=[1]Разряды!$D$5,[1]Разряды!$D$3,IF(H99&lt;=[1]Разряды!$E$5,[1]Разряды!$E$3,IF(H99&lt;=[1]Разряды!$F$5,[1]Разряды!$F$3,IF(H99&lt;=[1]Разряды!$G$5,[1]Разряды!$G$3,IF(H99&lt;=[1]Разряды!$H$5,[1]Разряды!$H$3,IF(H99&lt;=[1]Разряды!$I$5,[1]Разряды!$I$3,IF(H99&lt;=[1]Разряды!$J$5,[1]Разряды!$J$3,"б/р"))))))))</f>
        <v>III</v>
      </c>
      <c r="K99" s="8" t="s">
        <v>319</v>
      </c>
    </row>
    <row r="100" spans="1:11" x14ac:dyDescent="0.25">
      <c r="A100" s="6">
        <v>7</v>
      </c>
      <c r="B100" s="5" t="s">
        <v>483</v>
      </c>
      <c r="C100" s="7">
        <v>2003</v>
      </c>
      <c r="D100" s="7" t="s">
        <v>13</v>
      </c>
      <c r="E100" s="8" t="s">
        <v>82</v>
      </c>
      <c r="F100" s="8" t="s">
        <v>144</v>
      </c>
      <c r="G100" s="7">
        <v>108</v>
      </c>
      <c r="H100" s="24">
        <v>4.866898148148148E-4</v>
      </c>
      <c r="I100" s="26"/>
      <c r="J100" s="7" t="str">
        <f>IF(H100=0," ",IF(H100&lt;=[1]Разряды!$D$5,[1]Разряды!$D$3,IF(H100&lt;=[1]Разряды!$E$5,[1]Разряды!$E$3,IF(H100&lt;=[1]Разряды!$F$5,[1]Разряды!$F$3,IF(H100&lt;=[1]Разряды!$G$5,[1]Разряды!$G$3,IF(H100&lt;=[1]Разряды!$H$5,[1]Разряды!$H$3,IF(H100&lt;=[1]Разряды!$I$5,[1]Разряды!$I$3,IF(H100&lt;=[1]Разряды!$J$5,[1]Разряды!$J$3,"б/р"))))))))</f>
        <v>III</v>
      </c>
      <c r="K100" s="8" t="s">
        <v>19</v>
      </c>
    </row>
    <row r="101" spans="1:11" x14ac:dyDescent="0.25">
      <c r="A101" s="6">
        <v>8</v>
      </c>
      <c r="B101" s="12" t="s">
        <v>68</v>
      </c>
      <c r="C101" s="7">
        <v>2004</v>
      </c>
      <c r="D101" s="7" t="s">
        <v>16</v>
      </c>
      <c r="E101" s="8" t="s">
        <v>82</v>
      </c>
      <c r="F101" s="8" t="s">
        <v>144</v>
      </c>
      <c r="G101" s="7">
        <v>775</v>
      </c>
      <c r="H101" s="24">
        <v>4.9328703703703698E-4</v>
      </c>
      <c r="I101" s="26"/>
      <c r="J101" s="7" t="str">
        <f>IF(H101=0," ",IF(H101&lt;=[1]Разряды!$D$5,[1]Разряды!$D$3,IF(H101&lt;=[1]Разряды!$E$5,[1]Разряды!$E$3,IF(H101&lt;=[1]Разряды!$F$5,[1]Разряды!$F$3,IF(H101&lt;=[1]Разряды!$G$5,[1]Разряды!$G$3,IF(H101&lt;=[1]Разряды!$H$5,[1]Разряды!$H$3,IF(H101&lt;=[1]Разряды!$I$5,[1]Разряды!$I$3,IF(H101&lt;=[1]Разряды!$J$5,[1]Разряды!$J$3,"б/р"))))))))</f>
        <v>III</v>
      </c>
      <c r="K101" s="8" t="s">
        <v>14</v>
      </c>
    </row>
    <row r="102" spans="1:11" x14ac:dyDescent="0.25">
      <c r="A102" s="6">
        <v>9</v>
      </c>
      <c r="B102" s="8" t="s">
        <v>484</v>
      </c>
      <c r="C102" s="7">
        <v>2004</v>
      </c>
      <c r="D102" s="7" t="s">
        <v>13</v>
      </c>
      <c r="E102" s="8" t="s">
        <v>172</v>
      </c>
      <c r="F102" s="36" t="s">
        <v>173</v>
      </c>
      <c r="G102" s="13">
        <v>66</v>
      </c>
      <c r="H102" s="24">
        <v>4.9525462962962956E-4</v>
      </c>
      <c r="I102" s="26"/>
      <c r="J102" s="7" t="str">
        <f>IF(H102=0," ",IF(H102&lt;=[1]Разряды!$D$5,[1]Разряды!$D$3,IF(H102&lt;=[1]Разряды!$E$5,[1]Разряды!$E$3,IF(H102&lt;=[1]Разряды!$F$5,[1]Разряды!$F$3,IF(H102&lt;=[1]Разряды!$G$5,[1]Разряды!$G$3,IF(H102&lt;=[1]Разряды!$H$5,[1]Разряды!$H$3,IF(H102&lt;=[1]Разряды!$I$5,[1]Разряды!$I$3,IF(H102&lt;=[1]Разряды!$J$5,[1]Разряды!$J$3,"б/р"))))))))</f>
        <v>III</v>
      </c>
      <c r="K102" s="11" t="s">
        <v>372</v>
      </c>
    </row>
    <row r="103" spans="1:11" x14ac:dyDescent="0.25">
      <c r="A103" s="6">
        <v>10</v>
      </c>
      <c r="B103" s="5" t="s">
        <v>328</v>
      </c>
      <c r="C103" s="7">
        <v>2003</v>
      </c>
      <c r="D103" s="7" t="s">
        <v>13</v>
      </c>
      <c r="E103" s="8" t="s">
        <v>159</v>
      </c>
      <c r="F103" s="8" t="s">
        <v>329</v>
      </c>
      <c r="G103" s="13">
        <v>286</v>
      </c>
      <c r="H103" s="24">
        <v>5.0150462962962963E-4</v>
      </c>
      <c r="I103" s="26"/>
      <c r="J103" s="7" t="str">
        <f>IF(H103=0," ",IF(H103&lt;=[1]Разряды!$D$5,[1]Разряды!$D$3,IF(H103&lt;=[1]Разряды!$E$5,[1]Разряды!$E$3,IF(H103&lt;=[1]Разряды!$F$5,[1]Разряды!$F$3,IF(H103&lt;=[1]Разряды!$G$5,[1]Разряды!$G$3,IF(H103&lt;=[1]Разряды!$H$5,[1]Разряды!$H$3,IF(H103&lt;=[1]Разряды!$I$5,[1]Разряды!$I$3,IF(H103&lt;=[1]Разряды!$J$5,[1]Разряды!$J$3,"б/р"))))))))</f>
        <v>Iюн</v>
      </c>
      <c r="K103" s="78" t="s">
        <v>330</v>
      </c>
    </row>
    <row r="104" spans="1:11" x14ac:dyDescent="0.25">
      <c r="A104" s="6">
        <v>11</v>
      </c>
      <c r="B104" s="5" t="s">
        <v>485</v>
      </c>
      <c r="C104" s="7">
        <v>2003</v>
      </c>
      <c r="D104" s="7" t="s">
        <v>16</v>
      </c>
      <c r="E104" s="8" t="s">
        <v>82</v>
      </c>
      <c r="F104" s="8" t="s">
        <v>144</v>
      </c>
      <c r="G104" s="13">
        <v>56</v>
      </c>
      <c r="H104" s="24">
        <v>5.0555555555555553E-4</v>
      </c>
      <c r="I104" s="26"/>
      <c r="J104" s="7" t="str">
        <f>IF(H104=0," ",IF(H104&lt;=[1]Разряды!$D$5,[1]Разряды!$D$3,IF(H104&lt;=[1]Разряды!$E$5,[1]Разряды!$E$3,IF(H104&lt;=[1]Разряды!$F$5,[1]Разряды!$F$3,IF(H104&lt;=[1]Разряды!$G$5,[1]Разряды!$G$3,IF(H104&lt;=[1]Разряды!$H$5,[1]Разряды!$H$3,IF(H104&lt;=[1]Разряды!$I$5,[1]Разряды!$I$3,IF(H104&lt;=[1]Разряды!$J$5,[1]Разряды!$J$3,"б/р"))))))))</f>
        <v>Iюн</v>
      </c>
      <c r="K104" s="11" t="s">
        <v>19</v>
      </c>
    </row>
    <row r="105" spans="1:11" x14ac:dyDescent="0.25">
      <c r="A105" s="6">
        <v>12</v>
      </c>
      <c r="B105" s="5" t="s">
        <v>486</v>
      </c>
      <c r="C105" s="7">
        <v>2003</v>
      </c>
      <c r="D105" s="7" t="s">
        <v>16</v>
      </c>
      <c r="E105" s="8" t="s">
        <v>82</v>
      </c>
      <c r="F105" s="8" t="s">
        <v>144</v>
      </c>
      <c r="G105" s="13">
        <v>69</v>
      </c>
      <c r="H105" s="24">
        <v>5.2465277777777775E-4</v>
      </c>
      <c r="I105" s="26"/>
      <c r="J105" s="7" t="str">
        <f>IF(H105=0," ",IF(H105&lt;=[1]Разряды!$D$5,[1]Разряды!$D$3,IF(H105&lt;=[1]Разряды!$E$5,[1]Разряды!$E$3,IF(H105&lt;=[1]Разряды!$F$5,[1]Разряды!$F$3,IF(H105&lt;=[1]Разряды!$G$5,[1]Разряды!$G$3,IF(H105&lt;=[1]Разряды!$H$5,[1]Разряды!$H$3,IF(H105&lt;=[1]Разряды!$I$5,[1]Разряды!$I$3,IF(H105&lt;=[1]Разряды!$J$5,[1]Разряды!$J$3,"б/р"))))))))</f>
        <v>Iюн</v>
      </c>
      <c r="K105" s="5" t="s">
        <v>22</v>
      </c>
    </row>
    <row r="106" spans="1:11" x14ac:dyDescent="0.25">
      <c r="A106" s="6">
        <v>13</v>
      </c>
      <c r="B106" s="8" t="s">
        <v>487</v>
      </c>
      <c r="C106" s="7">
        <v>2003</v>
      </c>
      <c r="D106" s="7" t="s">
        <v>16</v>
      </c>
      <c r="E106" s="11" t="s">
        <v>82</v>
      </c>
      <c r="F106" s="8" t="s">
        <v>144</v>
      </c>
      <c r="G106" s="13">
        <v>48</v>
      </c>
      <c r="H106" s="24">
        <v>5.2604166666666674E-4</v>
      </c>
      <c r="I106" s="26"/>
      <c r="J106" s="7" t="str">
        <f>IF(H106=0," ",IF(H106&lt;=[1]Разряды!$D$5,[1]Разряды!$D$3,IF(H106&lt;=[1]Разряды!$E$5,[1]Разряды!$E$3,IF(H106&lt;=[1]Разряды!$F$5,[1]Разряды!$F$3,IF(H106&lt;=[1]Разряды!$G$5,[1]Разряды!$G$3,IF(H106&lt;=[1]Разряды!$H$5,[1]Разряды!$H$3,IF(H106&lt;=[1]Разряды!$I$5,[1]Разряды!$I$3,IF(H106&lt;=[1]Разряды!$J$5,[1]Разряды!$J$3,"б/р"))))))))</f>
        <v>Iюн</v>
      </c>
      <c r="K106" s="8" t="s">
        <v>19</v>
      </c>
    </row>
    <row r="107" spans="1:11" x14ac:dyDescent="0.25">
      <c r="A107" s="6">
        <v>13</v>
      </c>
      <c r="B107" s="8" t="s">
        <v>488</v>
      </c>
      <c r="C107" s="7">
        <v>2004</v>
      </c>
      <c r="D107" s="7" t="s">
        <v>16</v>
      </c>
      <c r="E107" s="8" t="s">
        <v>172</v>
      </c>
      <c r="F107" s="36" t="s">
        <v>173</v>
      </c>
      <c r="G107" s="7">
        <v>62</v>
      </c>
      <c r="H107" s="24">
        <v>5.2604166666666674E-4</v>
      </c>
      <c r="I107" s="26"/>
      <c r="J107" s="7" t="str">
        <f>IF(H107=0," ",IF(H107&lt;=[1]Разряды!$D$5,[1]Разряды!$D$3,IF(H107&lt;=[1]Разряды!$E$5,[1]Разряды!$E$3,IF(H107&lt;=[1]Разряды!$F$5,[1]Разряды!$F$3,IF(H107&lt;=[1]Разряды!$G$5,[1]Разряды!$G$3,IF(H107&lt;=[1]Разряды!$H$5,[1]Разряды!$H$3,IF(H107&lt;=[1]Разряды!$I$5,[1]Разряды!$I$3,IF(H107&lt;=[1]Разряды!$J$5,[1]Разряды!$J$3,"б/р"))))))))</f>
        <v>Iюн</v>
      </c>
      <c r="K107" s="8" t="s">
        <v>372</v>
      </c>
    </row>
    <row r="108" spans="1:11" x14ac:dyDescent="0.25">
      <c r="A108" s="6">
        <v>15</v>
      </c>
      <c r="B108" s="8" t="s">
        <v>115</v>
      </c>
      <c r="C108" s="7">
        <v>2004</v>
      </c>
      <c r="D108" s="7" t="s">
        <v>17</v>
      </c>
      <c r="E108" s="8" t="s">
        <v>82</v>
      </c>
      <c r="F108" s="77" t="s">
        <v>184</v>
      </c>
      <c r="G108" s="7">
        <v>465</v>
      </c>
      <c r="H108" s="24">
        <v>5.2986111111111105E-4</v>
      </c>
      <c r="I108" s="26"/>
      <c r="J108" s="7" t="str">
        <f>IF(H108=0," ",IF(H108&lt;=[1]Разряды!$D$5,[1]Разряды!$D$3,IF(H108&lt;=[1]Разряды!$E$5,[1]Разряды!$E$3,IF(H108&lt;=[1]Разряды!$F$5,[1]Разряды!$F$3,IF(H108&lt;=[1]Разряды!$G$5,[1]Разряды!$G$3,IF(H108&lt;=[1]Разряды!$H$5,[1]Разряды!$H$3,IF(H108&lt;=[1]Разряды!$I$5,[1]Разряды!$I$3,IF(H108&lt;=[1]Разряды!$J$5,[1]Разряды!$J$3,"б/р"))))))))</f>
        <v>Iюн</v>
      </c>
      <c r="K108" s="8" t="s">
        <v>185</v>
      </c>
    </row>
    <row r="109" spans="1:11" x14ac:dyDescent="0.25">
      <c r="A109" s="6">
        <v>16</v>
      </c>
      <c r="B109" s="8" t="s">
        <v>116</v>
      </c>
      <c r="C109" s="7">
        <v>2005</v>
      </c>
      <c r="D109" s="7" t="s">
        <v>17</v>
      </c>
      <c r="E109" s="8" t="s">
        <v>82</v>
      </c>
      <c r="F109" s="77" t="s">
        <v>184</v>
      </c>
      <c r="G109" s="7">
        <v>179</v>
      </c>
      <c r="H109" s="24">
        <v>5.3090277777777782E-4</v>
      </c>
      <c r="I109" s="26"/>
      <c r="J109" s="7" t="str">
        <f>IF(H109=0," ",IF(H109&lt;=[1]Разряды!$D$5,[1]Разряды!$D$3,IF(H109&lt;=[1]Разряды!$E$5,[1]Разряды!$E$3,IF(H109&lt;=[1]Разряды!$F$5,[1]Разряды!$F$3,IF(H109&lt;=[1]Разряды!$G$5,[1]Разряды!$G$3,IF(H109&lt;=[1]Разряды!$H$5,[1]Разряды!$H$3,IF(H109&lt;=[1]Разряды!$I$5,[1]Разряды!$I$3,IF(H109&lt;=[1]Разряды!$J$5,[1]Разряды!$J$3,"б/р"))))))))</f>
        <v>Iюн</v>
      </c>
      <c r="K109" s="8" t="s">
        <v>185</v>
      </c>
    </row>
    <row r="110" spans="1:11" x14ac:dyDescent="0.25">
      <c r="A110" s="6">
        <v>17</v>
      </c>
      <c r="B110" s="11" t="s">
        <v>127</v>
      </c>
      <c r="C110" s="13">
        <v>2005</v>
      </c>
      <c r="D110" s="7" t="s">
        <v>16</v>
      </c>
      <c r="E110" s="8" t="s">
        <v>84</v>
      </c>
      <c r="F110" s="8" t="s">
        <v>187</v>
      </c>
      <c r="G110" s="7">
        <v>108</v>
      </c>
      <c r="H110" s="24">
        <v>5.3564814814814816E-4</v>
      </c>
      <c r="I110" s="26"/>
      <c r="J110" s="7" t="str">
        <f>IF(H110=0," ",IF(H110&lt;=[1]Разряды!$D$5,[1]Разряды!$D$3,IF(H110&lt;=[1]Разряды!$E$5,[1]Разряды!$E$3,IF(H110&lt;=[1]Разряды!$F$5,[1]Разряды!$F$3,IF(H110&lt;=[1]Разряды!$G$5,[1]Разряды!$G$3,IF(H110&lt;=[1]Разряды!$H$5,[1]Разряды!$H$3,IF(H110&lt;=[1]Разряды!$I$5,[1]Разряды!$I$3,IF(H110&lt;=[1]Разряды!$J$5,[1]Разряды!$J$3,"б/р"))))))))</f>
        <v>Iюн</v>
      </c>
      <c r="K110" s="8" t="s">
        <v>60</v>
      </c>
    </row>
    <row r="111" spans="1:11" x14ac:dyDescent="0.25">
      <c r="A111" s="6">
        <v>18</v>
      </c>
      <c r="B111" s="8" t="s">
        <v>489</v>
      </c>
      <c r="C111" s="7">
        <v>2003</v>
      </c>
      <c r="D111" s="7"/>
      <c r="E111" s="8" t="s">
        <v>82</v>
      </c>
      <c r="F111" s="77" t="s">
        <v>184</v>
      </c>
      <c r="G111" s="7">
        <v>634</v>
      </c>
      <c r="H111" s="24">
        <v>5.4016203703703702E-4</v>
      </c>
      <c r="I111" s="26"/>
      <c r="J111" s="7" t="str">
        <f>IF(H111=0," ",IF(H111&lt;=[1]Разряды!$D$5,[1]Разряды!$D$3,IF(H111&lt;=[1]Разряды!$E$5,[1]Разряды!$E$3,IF(H111&lt;=[1]Разряды!$F$5,[1]Разряды!$F$3,IF(H111&lt;=[1]Разряды!$G$5,[1]Разряды!$G$3,IF(H111&lt;=[1]Разряды!$H$5,[1]Разряды!$H$3,IF(H111&lt;=[1]Разряды!$I$5,[1]Разряды!$I$3,IF(H111&lt;=[1]Разряды!$J$5,[1]Разряды!$J$3,"б/р"))))))))</f>
        <v>Iюн</v>
      </c>
      <c r="K111" s="78" t="s">
        <v>188</v>
      </c>
    </row>
    <row r="112" spans="1:11" x14ac:dyDescent="0.25">
      <c r="A112" s="6">
        <v>19</v>
      </c>
      <c r="B112" s="11" t="s">
        <v>344</v>
      </c>
      <c r="C112" s="13">
        <v>2003</v>
      </c>
      <c r="D112" s="13"/>
      <c r="E112" s="8" t="s">
        <v>159</v>
      </c>
      <c r="F112" s="8" t="s">
        <v>213</v>
      </c>
      <c r="G112" s="7">
        <v>186</v>
      </c>
      <c r="H112" s="24">
        <v>5.4594907407407402E-4</v>
      </c>
      <c r="I112" s="26"/>
      <c r="J112" s="7" t="str">
        <f>IF(H112=0," ",IF(H112&lt;=[1]Разряды!$D$5,[1]Разряды!$D$3,IF(H112&lt;=[1]Разряды!$E$5,[1]Разряды!$E$3,IF(H112&lt;=[1]Разряды!$F$5,[1]Разряды!$F$3,IF(H112&lt;=[1]Разряды!$G$5,[1]Разряды!$G$3,IF(H112&lt;=[1]Разряды!$H$5,[1]Разряды!$H$3,IF(H112&lt;=[1]Разряды!$I$5,[1]Разряды!$I$3,IF(H112&lt;=[1]Разряды!$J$5,[1]Разряды!$J$3,"б/р"))))))))</f>
        <v>Iюн</v>
      </c>
      <c r="K112" s="11" t="s">
        <v>214</v>
      </c>
    </row>
    <row r="113" spans="1:11" x14ac:dyDescent="0.25">
      <c r="A113" s="6">
        <v>20</v>
      </c>
      <c r="B113" s="11" t="s">
        <v>336</v>
      </c>
      <c r="C113" s="13">
        <v>2003</v>
      </c>
      <c r="D113" s="13" t="s">
        <v>17</v>
      </c>
      <c r="E113" s="8" t="s">
        <v>159</v>
      </c>
      <c r="F113" s="8" t="s">
        <v>160</v>
      </c>
      <c r="G113" s="7">
        <v>197</v>
      </c>
      <c r="H113" s="24">
        <v>5.5057870370370373E-4</v>
      </c>
      <c r="I113" s="26"/>
      <c r="J113" s="7" t="str">
        <f>IF(H113=0," ",IF(H113&lt;=[1]Разряды!$D$5,[1]Разряды!$D$3,IF(H113&lt;=[1]Разряды!$E$5,[1]Разряды!$E$3,IF(H113&lt;=[1]Разряды!$F$5,[1]Разряды!$F$3,IF(H113&lt;=[1]Разряды!$G$5,[1]Разряды!$G$3,IF(H113&lt;=[1]Разряды!$H$5,[1]Разряды!$H$3,IF(H113&lt;=[1]Разряды!$I$5,[1]Разряды!$I$3,IF(H113&lt;=[1]Разряды!$J$5,[1]Разряды!$J$3,"б/р"))))))))</f>
        <v>IIюн</v>
      </c>
      <c r="K113" s="11"/>
    </row>
    <row r="114" spans="1:11" x14ac:dyDescent="0.25">
      <c r="A114" s="6">
        <v>21</v>
      </c>
      <c r="B114" s="11" t="s">
        <v>333</v>
      </c>
      <c r="C114" s="13">
        <v>2004</v>
      </c>
      <c r="D114" s="13" t="s">
        <v>13</v>
      </c>
      <c r="E114" s="8" t="s">
        <v>150</v>
      </c>
      <c r="F114" s="36" t="s">
        <v>151</v>
      </c>
      <c r="G114" s="6">
        <v>184</v>
      </c>
      <c r="H114" s="24">
        <v>5.5416666666666667E-4</v>
      </c>
      <c r="I114" s="26"/>
      <c r="J114" s="7" t="str">
        <f>IF(H114=0," ",IF(H114&lt;=[1]Разряды!$D$5,[1]Разряды!$D$3,IF(H114&lt;=[1]Разряды!$E$5,[1]Разряды!$E$3,IF(H114&lt;=[1]Разряды!$F$5,[1]Разряды!$F$3,IF(H114&lt;=[1]Разряды!$G$5,[1]Разряды!$G$3,IF(H114&lt;=[1]Разряды!$H$5,[1]Разряды!$H$3,IF(H114&lt;=[1]Разряды!$I$5,[1]Разряды!$I$3,IF(H114&lt;=[1]Разряды!$J$5,[1]Разряды!$J$3,"б/р"))))))))</f>
        <v>IIюн</v>
      </c>
      <c r="K114" s="11" t="s">
        <v>152</v>
      </c>
    </row>
    <row r="115" spans="1:11" x14ac:dyDescent="0.25">
      <c r="A115" s="6">
        <v>22</v>
      </c>
      <c r="B115" s="11" t="s">
        <v>490</v>
      </c>
      <c r="C115" s="13">
        <v>2005</v>
      </c>
      <c r="D115" s="13"/>
      <c r="E115" s="8" t="s">
        <v>82</v>
      </c>
      <c r="F115" s="77" t="s">
        <v>184</v>
      </c>
      <c r="G115" s="7">
        <v>509</v>
      </c>
      <c r="H115" s="24">
        <v>5.5601851851851852E-4</v>
      </c>
      <c r="I115" s="26"/>
      <c r="J115" s="7" t="str">
        <f>IF(H115=0," ",IF(H115&lt;=[1]Разряды!$D$5,[1]Разряды!$D$3,IF(H115&lt;=[1]Разряды!$E$5,[1]Разряды!$E$3,IF(H115&lt;=[1]Разряды!$F$5,[1]Разряды!$F$3,IF(H115&lt;=[1]Разряды!$G$5,[1]Разряды!$G$3,IF(H115&lt;=[1]Разряды!$H$5,[1]Разряды!$H$3,IF(H115&lt;=[1]Разряды!$I$5,[1]Разряды!$I$3,IF(H115&lt;=[1]Разряды!$J$5,[1]Разряды!$J$3,"б/р"))))))))</f>
        <v>IIюн</v>
      </c>
      <c r="K115" s="78" t="s">
        <v>188</v>
      </c>
    </row>
    <row r="116" spans="1:11" x14ac:dyDescent="0.25">
      <c r="A116" s="6">
        <v>23</v>
      </c>
      <c r="B116" s="11" t="s">
        <v>120</v>
      </c>
      <c r="C116" s="13">
        <v>2003</v>
      </c>
      <c r="D116" s="13" t="s">
        <v>17</v>
      </c>
      <c r="E116" s="11" t="s">
        <v>82</v>
      </c>
      <c r="F116" s="91" t="s">
        <v>184</v>
      </c>
      <c r="G116" s="13">
        <v>425</v>
      </c>
      <c r="H116" s="24">
        <v>5.6284722222222229E-4</v>
      </c>
      <c r="I116" s="26"/>
      <c r="J116" s="7" t="str">
        <f>IF(H116=0," ",IF(H116&lt;=[1]Разряды!$D$5,[1]Разряды!$D$3,IF(H116&lt;=[1]Разряды!$E$5,[1]Разряды!$E$3,IF(H116&lt;=[1]Разряды!$F$5,[1]Разряды!$F$3,IF(H116&lt;=[1]Разряды!$G$5,[1]Разряды!$G$3,IF(H116&lt;=[1]Разряды!$H$5,[1]Разряды!$H$3,IF(H116&lt;=[1]Разряды!$I$5,[1]Разряды!$I$3,IF(H116&lt;=[1]Разряды!$J$5,[1]Разряды!$J$3,"б/р"))))))))</f>
        <v>IIюн</v>
      </c>
      <c r="K116" s="11" t="s">
        <v>54</v>
      </c>
    </row>
    <row r="117" spans="1:11" x14ac:dyDescent="0.25">
      <c r="A117" s="6">
        <v>24</v>
      </c>
      <c r="B117" s="11" t="s">
        <v>121</v>
      </c>
      <c r="C117" s="13">
        <v>2003</v>
      </c>
      <c r="D117" s="13" t="s">
        <v>17</v>
      </c>
      <c r="E117" s="11" t="s">
        <v>82</v>
      </c>
      <c r="F117" s="91" t="s">
        <v>184</v>
      </c>
      <c r="G117" s="13">
        <v>433</v>
      </c>
      <c r="H117" s="24">
        <v>5.7743055555555553E-4</v>
      </c>
      <c r="I117" s="26"/>
      <c r="J117" s="7" t="str">
        <f>IF(H117=0," ",IF(H117&lt;=[1]Разряды!$D$5,[1]Разряды!$D$3,IF(H117&lt;=[1]Разряды!$E$5,[1]Разряды!$E$3,IF(H117&lt;=[1]Разряды!$F$5,[1]Разряды!$F$3,IF(H117&lt;=[1]Разряды!$G$5,[1]Разряды!$G$3,IF(H117&lt;=[1]Разряды!$H$5,[1]Разряды!$H$3,IF(H117&lt;=[1]Разряды!$I$5,[1]Разряды!$I$3,IF(H117&lt;=[1]Разряды!$J$5,[1]Разряды!$J$3,"б/р"))))))))</f>
        <v>IIюн</v>
      </c>
      <c r="K117" s="78" t="s">
        <v>188</v>
      </c>
    </row>
    <row r="118" spans="1:11" x14ac:dyDescent="0.25">
      <c r="A118" s="6">
        <v>25</v>
      </c>
      <c r="B118" s="11" t="s">
        <v>341</v>
      </c>
      <c r="C118" s="13">
        <v>2005</v>
      </c>
      <c r="D118" s="13" t="s">
        <v>16</v>
      </c>
      <c r="E118" s="8" t="s">
        <v>150</v>
      </c>
      <c r="F118" s="36" t="s">
        <v>151</v>
      </c>
      <c r="G118" s="13">
        <v>187</v>
      </c>
      <c r="H118" s="24">
        <v>5.7789351851851849E-4</v>
      </c>
      <c r="I118" s="26"/>
      <c r="J118" s="7" t="str">
        <f>IF(H118=0," ",IF(H118&lt;=[1]Разряды!$D$5,[1]Разряды!$D$3,IF(H118&lt;=[1]Разряды!$E$5,[1]Разряды!$E$3,IF(H118&lt;=[1]Разряды!$F$5,[1]Разряды!$F$3,IF(H118&lt;=[1]Разряды!$G$5,[1]Разряды!$G$3,IF(H118&lt;=[1]Разряды!$H$5,[1]Разряды!$H$3,IF(H118&lt;=[1]Разряды!$I$5,[1]Разряды!$I$3,IF(H118&lt;=[1]Разряды!$J$5,[1]Разряды!$J$3,"б/р"))))))))</f>
        <v>IIюн</v>
      </c>
      <c r="K118" s="11" t="s">
        <v>152</v>
      </c>
    </row>
    <row r="119" spans="1:11" x14ac:dyDescent="0.25">
      <c r="A119" s="6">
        <v>26</v>
      </c>
      <c r="B119" s="11" t="s">
        <v>491</v>
      </c>
      <c r="C119" s="13">
        <v>2004</v>
      </c>
      <c r="D119" s="13" t="s">
        <v>17</v>
      </c>
      <c r="E119" s="11" t="s">
        <v>82</v>
      </c>
      <c r="F119" s="11" t="s">
        <v>144</v>
      </c>
      <c r="G119" s="13">
        <v>107</v>
      </c>
      <c r="H119" s="24">
        <v>5.8032407407407414E-4</v>
      </c>
      <c r="I119" s="26"/>
      <c r="J119" s="7" t="str">
        <f>IF(H119=0," ",IF(H119&lt;=[1]Разряды!$D$5,[1]Разряды!$D$3,IF(H119&lt;=[1]Разряды!$E$5,[1]Разряды!$E$3,IF(H119&lt;=[1]Разряды!$F$5,[1]Разряды!$F$3,IF(H119&lt;=[1]Разряды!$G$5,[1]Разряды!$G$3,IF(H119&lt;=[1]Разряды!$H$5,[1]Разряды!$H$3,IF(H119&lt;=[1]Разряды!$I$5,[1]Разряды!$I$3,IF(H119&lt;=[1]Разряды!$J$5,[1]Разряды!$J$3,"б/р"))))))))</f>
        <v>IIюн</v>
      </c>
      <c r="K119" s="44" t="s">
        <v>42</v>
      </c>
    </row>
    <row r="120" spans="1:11" x14ac:dyDescent="0.25">
      <c r="A120" s="6">
        <v>27</v>
      </c>
      <c r="B120" s="11" t="s">
        <v>339</v>
      </c>
      <c r="C120" s="13">
        <v>2004</v>
      </c>
      <c r="D120" s="13" t="s">
        <v>13</v>
      </c>
      <c r="E120" s="11" t="s">
        <v>150</v>
      </c>
      <c r="F120" s="35" t="s">
        <v>151</v>
      </c>
      <c r="G120" s="7">
        <v>186</v>
      </c>
      <c r="H120" s="24">
        <v>5.8750000000000002E-4</v>
      </c>
      <c r="I120" s="26"/>
      <c r="J120" s="7" t="str">
        <f>IF(H120=0," ",IF(H120&lt;=[1]Разряды!$D$5,[1]Разряды!$D$3,IF(H120&lt;=[1]Разряды!$E$5,[1]Разряды!$E$3,IF(H120&lt;=[1]Разряды!$F$5,[1]Разряды!$F$3,IF(H120&lt;=[1]Разряды!$G$5,[1]Разряды!$G$3,IF(H120&lt;=[1]Разряды!$H$5,[1]Разряды!$H$3,IF(H120&lt;=[1]Разряды!$I$5,[1]Разряды!$I$3,IF(H120&lt;=[1]Разряды!$J$5,[1]Разряды!$J$3,"б/р"))))))))</f>
        <v>IIюн</v>
      </c>
      <c r="K120" s="11" t="s">
        <v>152</v>
      </c>
    </row>
    <row r="121" spans="1:11" x14ac:dyDescent="0.25">
      <c r="A121" s="6">
        <v>28</v>
      </c>
      <c r="B121" s="11" t="s">
        <v>340</v>
      </c>
      <c r="C121" s="13">
        <v>2003</v>
      </c>
      <c r="D121" s="13" t="s">
        <v>16</v>
      </c>
      <c r="E121" s="11" t="s">
        <v>150</v>
      </c>
      <c r="F121" s="35" t="s">
        <v>151</v>
      </c>
      <c r="G121" s="13">
        <v>189</v>
      </c>
      <c r="H121" s="24">
        <v>5.8969907407407419E-4</v>
      </c>
      <c r="I121" s="26"/>
      <c r="J121" s="7" t="str">
        <f>IF(H121=0," ",IF(H121&lt;=[1]Разряды!$D$5,[1]Разряды!$D$3,IF(H121&lt;=[1]Разряды!$E$5,[1]Разряды!$E$3,IF(H121&lt;=[1]Разряды!$F$5,[1]Разряды!$F$3,IF(H121&lt;=[1]Разряды!$G$5,[1]Разряды!$G$3,IF(H121&lt;=[1]Разряды!$H$5,[1]Разряды!$H$3,IF(H121&lt;=[1]Разряды!$I$5,[1]Разряды!$I$3,IF(H121&lt;=[1]Разряды!$J$5,[1]Разряды!$J$3,"б/р"))))))))</f>
        <v>IIюн</v>
      </c>
      <c r="K121" s="8" t="s">
        <v>152</v>
      </c>
    </row>
    <row r="122" spans="1:11" x14ac:dyDescent="0.25">
      <c r="A122" s="6">
        <v>29</v>
      </c>
      <c r="B122" s="11" t="s">
        <v>343</v>
      </c>
      <c r="C122" s="13">
        <v>2005</v>
      </c>
      <c r="D122" s="13" t="s">
        <v>16</v>
      </c>
      <c r="E122" s="11" t="s">
        <v>150</v>
      </c>
      <c r="F122" s="35" t="s">
        <v>151</v>
      </c>
      <c r="G122" s="7">
        <v>191</v>
      </c>
      <c r="H122" s="24">
        <v>6.2766203703703693E-4</v>
      </c>
      <c r="I122" s="26"/>
      <c r="J122" s="7" t="str">
        <f>IF(H122=0," ",IF(H122&lt;=[1]Разряды!$D$5,[1]Разряды!$D$3,IF(H122&lt;=[1]Разряды!$E$5,[1]Разряды!$E$3,IF(H122&lt;=[1]Разряды!$F$5,[1]Разряды!$F$3,IF(H122&lt;=[1]Разряды!$G$5,[1]Разряды!$G$3,IF(H122&lt;=[1]Разряды!$H$5,[1]Разряды!$H$3,IF(H122&lt;=[1]Разряды!$I$5,[1]Разряды!$I$3,IF(H122&lt;=[1]Разряды!$J$5,[1]Разряды!$J$3,"б/р"))))))))</f>
        <v>IIIюн</v>
      </c>
      <c r="K122" s="8" t="s">
        <v>152</v>
      </c>
    </row>
    <row r="123" spans="1:11" x14ac:dyDescent="0.25">
      <c r="A123" s="7" t="s">
        <v>239</v>
      </c>
      <c r="B123" s="12" t="s">
        <v>67</v>
      </c>
      <c r="C123" s="14">
        <v>2003</v>
      </c>
      <c r="D123" s="13"/>
      <c r="E123" s="11" t="s">
        <v>83</v>
      </c>
      <c r="F123" s="12" t="s">
        <v>241</v>
      </c>
      <c r="G123" s="13">
        <v>452</v>
      </c>
      <c r="H123" s="24">
        <v>5.7789351851851849E-4</v>
      </c>
      <c r="I123" s="26"/>
      <c r="J123" s="7" t="str">
        <f>IF(H123=0," ",IF(H123&lt;=[1]Разряды!$D$5,[1]Разряды!$D$3,IF(H123&lt;=[1]Разряды!$E$5,[1]Разряды!$E$3,IF(H123&lt;=[1]Разряды!$F$5,[1]Разряды!$F$3,IF(H123&lt;=[1]Разряды!$G$5,[1]Разряды!$G$3,IF(H123&lt;=[1]Разряды!$H$5,[1]Разряды!$H$3,IF(H123&lt;=[1]Разряды!$I$5,[1]Разряды!$I$3,IF(H123&lt;=[1]Разряды!$J$5,[1]Разряды!$J$3,"б/р"))))))))</f>
        <v>IIюн</v>
      </c>
      <c r="K123" s="11" t="s">
        <v>492</v>
      </c>
    </row>
    <row r="124" spans="1:11" x14ac:dyDescent="0.25">
      <c r="A124" s="7"/>
      <c r="B124" s="5"/>
      <c r="C124" s="6"/>
      <c r="D124" s="7"/>
      <c r="E124" s="8"/>
      <c r="F124" s="5"/>
      <c r="G124" s="7"/>
      <c r="H124" s="24"/>
      <c r="I124" s="26"/>
      <c r="J124" s="7"/>
      <c r="K124" s="8"/>
    </row>
    <row r="125" spans="1:11" x14ac:dyDescent="0.25">
      <c r="A125" s="7"/>
      <c r="B125" s="8"/>
      <c r="C125" s="6"/>
      <c r="D125" s="6"/>
      <c r="E125" s="8"/>
      <c r="F125" s="8"/>
      <c r="G125" s="6"/>
      <c r="H125" s="103"/>
      <c r="I125" s="26"/>
      <c r="J125" s="7"/>
      <c r="K125" s="8"/>
    </row>
    <row r="126" spans="1:11" x14ac:dyDescent="0.25">
      <c r="A126" s="73"/>
      <c r="B126" s="12" t="s">
        <v>89</v>
      </c>
      <c r="C126" s="20"/>
      <c r="D126" s="20"/>
      <c r="E126" s="20"/>
      <c r="F126" s="12" t="s">
        <v>46</v>
      </c>
      <c r="G126" s="13"/>
      <c r="H126" s="24"/>
      <c r="I126" s="25"/>
      <c r="J126" s="73"/>
      <c r="K126" s="73"/>
    </row>
    <row r="127" spans="1:11" x14ac:dyDescent="0.25">
      <c r="A127" s="73"/>
      <c r="B127" s="24"/>
      <c r="C127" s="24"/>
      <c r="D127" s="24"/>
      <c r="E127" s="24"/>
      <c r="F127" s="24"/>
      <c r="G127" s="24"/>
      <c r="H127" s="24"/>
      <c r="I127" s="25"/>
      <c r="J127" s="73"/>
      <c r="K127" s="73"/>
    </row>
    <row r="128" spans="1:11" x14ac:dyDescent="0.25">
      <c r="A128" s="73"/>
      <c r="B128" s="24"/>
      <c r="C128" s="24"/>
      <c r="D128" s="24"/>
      <c r="E128" s="24"/>
      <c r="F128" s="24"/>
      <c r="G128" s="24"/>
      <c r="H128" s="24"/>
      <c r="I128" s="47"/>
      <c r="J128" s="73"/>
      <c r="K128" s="73"/>
    </row>
    <row r="129" spans="1:11" x14ac:dyDescent="0.25">
      <c r="A129" s="73"/>
      <c r="B129" s="12" t="s">
        <v>75</v>
      </c>
      <c r="C129" s="20"/>
      <c r="D129" s="20"/>
      <c r="E129" s="20"/>
      <c r="F129" s="12" t="s">
        <v>47</v>
      </c>
      <c r="G129" s="7"/>
      <c r="H129" s="24"/>
      <c r="I129" s="47"/>
      <c r="J129" s="73"/>
      <c r="K129" s="73"/>
    </row>
    <row r="130" spans="1:1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</sheetData>
  <mergeCells count="21">
    <mergeCell ref="E92:G92"/>
    <mergeCell ref="D93:H93"/>
    <mergeCell ref="E8:G8"/>
    <mergeCell ref="D9:H9"/>
    <mergeCell ref="D52:H52"/>
    <mergeCell ref="D76:H76"/>
    <mergeCell ref="A6:A7"/>
    <mergeCell ref="B6:B7"/>
    <mergeCell ref="C6:C7"/>
    <mergeCell ref="D6:D7"/>
    <mergeCell ref="E6:E7"/>
    <mergeCell ref="A1:K1"/>
    <mergeCell ref="A2:K2"/>
    <mergeCell ref="A3:K3"/>
    <mergeCell ref="A4:B4"/>
    <mergeCell ref="H4:K4"/>
    <mergeCell ref="F6:F7"/>
    <mergeCell ref="G6:G7"/>
    <mergeCell ref="H6:I6"/>
    <mergeCell ref="J6:J7"/>
    <mergeCell ref="K6:K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19"/>
  <sheetViews>
    <sheetView workbookViewId="0">
      <selection activeCell="A114" sqref="A114:K119"/>
    </sheetView>
  </sheetViews>
  <sheetFormatPr defaultRowHeight="15" x14ac:dyDescent="0.25"/>
  <cols>
    <col min="1" max="1" width="3.5703125" customWidth="1"/>
    <col min="2" max="2" width="22.42578125" customWidth="1"/>
    <col min="3" max="3" width="4.85546875" customWidth="1"/>
    <col min="4" max="4" width="4.42578125" customWidth="1"/>
    <col min="5" max="5" width="23.28515625" customWidth="1"/>
    <col min="6" max="6" width="27.7109375" customWidth="1"/>
    <col min="7" max="7" width="4.28515625" customWidth="1"/>
    <col min="8" max="8" width="6.85546875" customWidth="1"/>
    <col min="9" max="9" width="5.7109375" customWidth="1"/>
    <col min="10" max="10" width="5.28515625" customWidth="1"/>
    <col min="11" max="11" width="24.85546875" customWidth="1"/>
    <col min="12" max="12" width="9.140625" style="31"/>
  </cols>
  <sheetData>
    <row r="1" spans="1:11" ht="22.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x14ac:dyDescent="0.3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" customHeight="1" x14ac:dyDescent="0.3">
      <c r="A3" s="57" t="s">
        <v>793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 t="s">
        <v>137</v>
      </c>
      <c r="B4" s="58"/>
      <c r="H4" s="59" t="s">
        <v>138</v>
      </c>
      <c r="I4" s="59"/>
      <c r="J4" s="59"/>
      <c r="K4" s="59"/>
    </row>
    <row r="5" spans="1:11" x14ac:dyDescent="0.25">
      <c r="A5" s="39" t="s">
        <v>139</v>
      </c>
      <c r="B5" s="39"/>
      <c r="F5" s="1"/>
      <c r="H5" s="40"/>
      <c r="I5" s="2" t="s">
        <v>140</v>
      </c>
    </row>
    <row r="6" spans="1:11" x14ac:dyDescent="0.25">
      <c r="A6" s="65" t="s">
        <v>1</v>
      </c>
      <c r="B6" s="67" t="s">
        <v>2</v>
      </c>
      <c r="C6" s="67" t="s">
        <v>3</v>
      </c>
      <c r="D6" s="65" t="s">
        <v>4</v>
      </c>
      <c r="E6" s="67" t="s">
        <v>80</v>
      </c>
      <c r="F6" s="67" t="s">
        <v>81</v>
      </c>
      <c r="G6" s="65" t="s">
        <v>5</v>
      </c>
      <c r="H6" s="69" t="s">
        <v>6</v>
      </c>
      <c r="I6" s="70"/>
      <c r="J6" s="65" t="s">
        <v>7</v>
      </c>
      <c r="K6" s="67" t="s">
        <v>8</v>
      </c>
    </row>
    <row r="7" spans="1:11" x14ac:dyDescent="0.25">
      <c r="A7" s="66"/>
      <c r="B7" s="68"/>
      <c r="C7" s="68"/>
      <c r="D7" s="66"/>
      <c r="E7" s="68"/>
      <c r="F7" s="68"/>
      <c r="G7" s="66"/>
      <c r="H7" s="27" t="s">
        <v>9</v>
      </c>
      <c r="I7" s="27" t="s">
        <v>10</v>
      </c>
      <c r="J7" s="66"/>
      <c r="K7" s="68"/>
    </row>
    <row r="8" spans="1:11" ht="18" x14ac:dyDescent="0.25">
      <c r="A8" s="3"/>
      <c r="B8" s="3"/>
      <c r="C8" s="3"/>
      <c r="D8" s="3"/>
      <c r="E8" s="64" t="s">
        <v>11</v>
      </c>
      <c r="F8" s="64"/>
      <c r="G8" s="64"/>
      <c r="H8" s="32"/>
      <c r="I8" s="3"/>
      <c r="J8" s="30" t="s">
        <v>71</v>
      </c>
      <c r="K8" s="3"/>
    </row>
    <row r="9" spans="1:11" x14ac:dyDescent="0.25">
      <c r="A9" s="20"/>
      <c r="B9" s="20"/>
      <c r="C9" s="20"/>
      <c r="D9" s="62" t="s">
        <v>315</v>
      </c>
      <c r="E9" s="62"/>
      <c r="F9" s="62"/>
      <c r="G9" s="62"/>
      <c r="H9" s="62"/>
      <c r="I9" s="13"/>
      <c r="J9" s="21"/>
      <c r="K9" s="20"/>
    </row>
    <row r="10" spans="1:11" x14ac:dyDescent="0.25">
      <c r="A10" s="41">
        <v>1</v>
      </c>
      <c r="B10" s="8" t="s">
        <v>479</v>
      </c>
      <c r="C10" s="7">
        <v>2003</v>
      </c>
      <c r="D10" s="7" t="s">
        <v>12</v>
      </c>
      <c r="E10" s="8" t="s">
        <v>172</v>
      </c>
      <c r="F10" s="36" t="s">
        <v>173</v>
      </c>
      <c r="G10" s="7">
        <v>61</v>
      </c>
      <c r="H10" s="24">
        <v>4.5682870370370365E-4</v>
      </c>
      <c r="I10" s="26"/>
      <c r="J10" s="7" t="str">
        <f>IF(H10=0," ",IF(H10&lt;=[1]Разряды!$D$5,[1]Разряды!$D$3,IF(H10&lt;=[1]Разряды!$E$5,[1]Разряды!$E$3,IF(H10&lt;=[1]Разряды!$F$5,[1]Разряды!$F$3,IF(H10&lt;=[1]Разряды!$G$5,[1]Разряды!$G$3,IF(H10&lt;=[1]Разряды!$H$5,[1]Разряды!$H$3,IF(H10&lt;=[1]Разряды!$I$5,[1]Разряды!$I$3,IF(H10&lt;=[1]Разряды!$J$5,[1]Разряды!$J$3,"б/р"))))))))</f>
        <v>II</v>
      </c>
      <c r="K10" s="8" t="s">
        <v>372</v>
      </c>
    </row>
    <row r="11" spans="1:11" x14ac:dyDescent="0.25">
      <c r="A11" s="4">
        <v>2</v>
      </c>
      <c r="B11" s="8" t="s">
        <v>480</v>
      </c>
      <c r="C11" s="18">
        <v>2003</v>
      </c>
      <c r="D11" s="13"/>
      <c r="E11" s="15" t="s">
        <v>163</v>
      </c>
      <c r="F11" s="8" t="s">
        <v>258</v>
      </c>
      <c r="G11" s="7">
        <v>53</v>
      </c>
      <c r="H11" s="24">
        <v>4.5740740740740746E-4</v>
      </c>
      <c r="I11" s="26"/>
      <c r="J11" s="7" t="str">
        <f>IF(H11=0," ",IF(H11&lt;=[1]Разряды!$D$5,[1]Разряды!$D$3,IF(H11&lt;=[1]Разряды!$E$5,[1]Разряды!$E$3,IF(H11&lt;=[1]Разряды!$F$5,[1]Разряды!$F$3,IF(H11&lt;=[1]Разряды!$G$5,[1]Разряды!$G$3,IF(H11&lt;=[1]Разряды!$H$5,[1]Разряды!$H$3,IF(H11&lt;=[1]Разряды!$I$5,[1]Разряды!$I$3,IF(H11&lt;=[1]Разряды!$J$5,[1]Разряды!$J$3,"б/р"))))))))</f>
        <v>II</v>
      </c>
      <c r="K11" s="8" t="s">
        <v>481</v>
      </c>
    </row>
    <row r="12" spans="1:11" x14ac:dyDescent="0.25">
      <c r="A12" s="4">
        <v>3</v>
      </c>
      <c r="B12" s="8" t="s">
        <v>66</v>
      </c>
      <c r="C12" s="7">
        <v>2003</v>
      </c>
      <c r="D12" s="7" t="s">
        <v>13</v>
      </c>
      <c r="E12" s="11" t="s">
        <v>84</v>
      </c>
      <c r="F12" s="11" t="s">
        <v>187</v>
      </c>
      <c r="G12" s="7">
        <v>103</v>
      </c>
      <c r="H12" s="24">
        <v>4.726851851851852E-4</v>
      </c>
      <c r="I12" s="26"/>
      <c r="J12" s="7" t="str">
        <f>IF(H12=0," ",IF(H12&lt;=[1]Разряды!$D$5,[1]Разряды!$D$3,IF(H12&lt;=[1]Разряды!$E$5,[1]Разряды!$E$3,IF(H12&lt;=[1]Разряды!$F$5,[1]Разряды!$F$3,IF(H12&lt;=[1]Разряды!$G$5,[1]Разряды!$G$3,IF(H12&lt;=[1]Разряды!$H$5,[1]Разряды!$H$3,IF(H12&lt;=[1]Разряды!$I$5,[1]Разряды!$I$3,IF(H12&lt;=[1]Разряды!$J$5,[1]Разряды!$J$3,"б/р"))))))))</f>
        <v>III</v>
      </c>
      <c r="K12" s="8" t="s">
        <v>60</v>
      </c>
    </row>
    <row r="13" spans="1:11" x14ac:dyDescent="0.25">
      <c r="A13" s="6">
        <v>4</v>
      </c>
      <c r="B13" s="15" t="s">
        <v>104</v>
      </c>
      <c r="C13" s="7">
        <v>2003</v>
      </c>
      <c r="D13" s="7" t="s">
        <v>13</v>
      </c>
      <c r="E13" s="8" t="s">
        <v>82</v>
      </c>
      <c r="F13" s="8" t="s">
        <v>144</v>
      </c>
      <c r="G13" s="7">
        <v>291</v>
      </c>
      <c r="H13" s="24">
        <v>4.7812500000000003E-4</v>
      </c>
      <c r="I13" s="26"/>
      <c r="J13" s="7" t="str">
        <f>IF(H13=0," ",IF(H13&lt;=[1]Разряды!$D$5,[1]Разряды!$D$3,IF(H13&lt;=[1]Разряды!$E$5,[1]Разряды!$E$3,IF(H13&lt;=[1]Разряды!$F$5,[1]Разряды!$F$3,IF(H13&lt;=[1]Разряды!$G$5,[1]Разряды!$G$3,IF(H13&lt;=[1]Разряды!$H$5,[1]Разряды!$H$3,IF(H13&lt;=[1]Разряды!$I$5,[1]Разряды!$I$3,IF(H13&lt;=[1]Разряды!$J$5,[1]Разряды!$J$3,"б/р"))))))))</f>
        <v>III</v>
      </c>
      <c r="K13" s="8" t="s">
        <v>18</v>
      </c>
    </row>
    <row r="14" spans="1:11" x14ac:dyDescent="0.25">
      <c r="A14" s="6">
        <v>5</v>
      </c>
      <c r="B14" s="8" t="s">
        <v>31</v>
      </c>
      <c r="C14" s="7">
        <v>2003</v>
      </c>
      <c r="D14" s="7" t="s">
        <v>13</v>
      </c>
      <c r="E14" s="8" t="s">
        <v>82</v>
      </c>
      <c r="F14" s="77" t="s">
        <v>184</v>
      </c>
      <c r="G14" s="7">
        <v>317</v>
      </c>
      <c r="H14" s="24">
        <v>4.8101851851851848E-4</v>
      </c>
      <c r="I14" s="26"/>
      <c r="J14" s="7" t="str">
        <f>IF(H14=0," ",IF(H14&lt;=[1]Разряды!$D$5,[1]Разряды!$D$3,IF(H14&lt;=[1]Разряды!$E$5,[1]Разряды!$E$3,IF(H14&lt;=[1]Разряды!$F$5,[1]Разряды!$F$3,IF(H14&lt;=[1]Разряды!$G$5,[1]Разряды!$G$3,IF(H14&lt;=[1]Разряды!$H$5,[1]Разряды!$H$3,IF(H14&lt;=[1]Разряды!$I$5,[1]Разряды!$I$3,IF(H14&lt;=[1]Разряды!$J$5,[1]Разряды!$J$3,"б/р"))))))))</f>
        <v>III</v>
      </c>
      <c r="K14" s="11" t="s">
        <v>54</v>
      </c>
    </row>
    <row r="15" spans="1:11" x14ac:dyDescent="0.25">
      <c r="A15" s="6">
        <v>6</v>
      </c>
      <c r="B15" s="8" t="s">
        <v>482</v>
      </c>
      <c r="C15" s="7">
        <v>2003</v>
      </c>
      <c r="D15" s="7" t="s">
        <v>13</v>
      </c>
      <c r="E15" s="8" t="s">
        <v>249</v>
      </c>
      <c r="F15" s="36" t="s">
        <v>250</v>
      </c>
      <c r="G15" s="7">
        <v>8</v>
      </c>
      <c r="H15" s="24">
        <v>4.8391203703703709E-4</v>
      </c>
      <c r="I15" s="26"/>
      <c r="J15" s="7" t="str">
        <f>IF(H15=0," ",IF(H15&lt;=[1]Разряды!$D$5,[1]Разряды!$D$3,IF(H15&lt;=[1]Разряды!$E$5,[1]Разряды!$E$3,IF(H15&lt;=[1]Разряды!$F$5,[1]Разряды!$F$3,IF(H15&lt;=[1]Разряды!$G$5,[1]Разряды!$G$3,IF(H15&lt;=[1]Разряды!$H$5,[1]Разряды!$H$3,IF(H15&lt;=[1]Разряды!$I$5,[1]Разряды!$I$3,IF(H15&lt;=[1]Разряды!$J$5,[1]Разряды!$J$3,"б/р"))))))))</f>
        <v>III</v>
      </c>
      <c r="K15" s="8" t="s">
        <v>319</v>
      </c>
    </row>
    <row r="16" spans="1:11" x14ac:dyDescent="0.25">
      <c r="A16" s="6">
        <v>7</v>
      </c>
      <c r="B16" s="5" t="s">
        <v>483</v>
      </c>
      <c r="C16" s="7">
        <v>2003</v>
      </c>
      <c r="D16" s="7" t="s">
        <v>13</v>
      </c>
      <c r="E16" s="8" t="s">
        <v>82</v>
      </c>
      <c r="F16" s="8" t="s">
        <v>144</v>
      </c>
      <c r="G16" s="7">
        <v>108</v>
      </c>
      <c r="H16" s="24">
        <v>4.866898148148148E-4</v>
      </c>
      <c r="I16" s="26"/>
      <c r="J16" s="7" t="str">
        <f>IF(H16=0," ",IF(H16&lt;=[1]Разряды!$D$5,[1]Разряды!$D$3,IF(H16&lt;=[1]Разряды!$E$5,[1]Разряды!$E$3,IF(H16&lt;=[1]Разряды!$F$5,[1]Разряды!$F$3,IF(H16&lt;=[1]Разряды!$G$5,[1]Разряды!$G$3,IF(H16&lt;=[1]Разряды!$H$5,[1]Разряды!$H$3,IF(H16&lt;=[1]Разряды!$I$5,[1]Разряды!$I$3,IF(H16&lt;=[1]Разряды!$J$5,[1]Разряды!$J$3,"б/р"))))))))</f>
        <v>III</v>
      </c>
      <c r="K16" s="8" t="s">
        <v>19</v>
      </c>
    </row>
    <row r="17" spans="1:11" x14ac:dyDescent="0.25">
      <c r="A17" s="6">
        <v>8</v>
      </c>
      <c r="B17" s="12" t="s">
        <v>68</v>
      </c>
      <c r="C17" s="7">
        <v>2004</v>
      </c>
      <c r="D17" s="7" t="s">
        <v>16</v>
      </c>
      <c r="E17" s="8" t="s">
        <v>82</v>
      </c>
      <c r="F17" s="8" t="s">
        <v>144</v>
      </c>
      <c r="G17" s="7">
        <v>775</v>
      </c>
      <c r="H17" s="24">
        <v>4.9328703703703698E-4</v>
      </c>
      <c r="I17" s="26"/>
      <c r="J17" s="7" t="str">
        <f>IF(H17=0," ",IF(H17&lt;=[1]Разряды!$D$5,[1]Разряды!$D$3,IF(H17&lt;=[1]Разряды!$E$5,[1]Разряды!$E$3,IF(H17&lt;=[1]Разряды!$F$5,[1]Разряды!$F$3,IF(H17&lt;=[1]Разряды!$G$5,[1]Разряды!$G$3,IF(H17&lt;=[1]Разряды!$H$5,[1]Разряды!$H$3,IF(H17&lt;=[1]Разряды!$I$5,[1]Разряды!$I$3,IF(H17&lt;=[1]Разряды!$J$5,[1]Разряды!$J$3,"б/р"))))))))</f>
        <v>III</v>
      </c>
      <c r="K17" s="8" t="s">
        <v>14</v>
      </c>
    </row>
    <row r="18" spans="1:11" x14ac:dyDescent="0.25">
      <c r="A18" s="6">
        <v>9</v>
      </c>
      <c r="B18" s="8" t="s">
        <v>484</v>
      </c>
      <c r="C18" s="7">
        <v>2004</v>
      </c>
      <c r="D18" s="7" t="s">
        <v>13</v>
      </c>
      <c r="E18" s="8" t="s">
        <v>172</v>
      </c>
      <c r="F18" s="36" t="s">
        <v>173</v>
      </c>
      <c r="G18" s="13">
        <v>66</v>
      </c>
      <c r="H18" s="24">
        <v>4.9525462962962956E-4</v>
      </c>
      <c r="I18" s="26"/>
      <c r="J18" s="7" t="str">
        <f>IF(H18=0," ",IF(H18&lt;=[1]Разряды!$D$5,[1]Разряды!$D$3,IF(H18&lt;=[1]Разряды!$E$5,[1]Разряды!$E$3,IF(H18&lt;=[1]Разряды!$F$5,[1]Разряды!$F$3,IF(H18&lt;=[1]Разряды!$G$5,[1]Разряды!$G$3,IF(H18&lt;=[1]Разряды!$H$5,[1]Разряды!$H$3,IF(H18&lt;=[1]Разряды!$I$5,[1]Разряды!$I$3,IF(H18&lt;=[1]Разряды!$J$5,[1]Разряды!$J$3,"б/р"))))))))</f>
        <v>III</v>
      </c>
      <c r="K18" s="11" t="s">
        <v>372</v>
      </c>
    </row>
    <row r="19" spans="1:11" x14ac:dyDescent="0.25">
      <c r="A19" s="6">
        <v>10</v>
      </c>
      <c r="B19" s="5" t="s">
        <v>328</v>
      </c>
      <c r="C19" s="7">
        <v>2003</v>
      </c>
      <c r="D19" s="7" t="s">
        <v>13</v>
      </c>
      <c r="E19" s="8" t="s">
        <v>159</v>
      </c>
      <c r="F19" s="8" t="s">
        <v>329</v>
      </c>
      <c r="G19" s="13">
        <v>286</v>
      </c>
      <c r="H19" s="24">
        <v>5.0150462962962963E-4</v>
      </c>
      <c r="I19" s="26"/>
      <c r="J19" s="7" t="str">
        <f>IF(H19=0," ",IF(H19&lt;=[1]Разряды!$D$5,[1]Разряды!$D$3,IF(H19&lt;=[1]Разряды!$E$5,[1]Разряды!$E$3,IF(H19&lt;=[1]Разряды!$F$5,[1]Разряды!$F$3,IF(H19&lt;=[1]Разряды!$G$5,[1]Разряды!$G$3,IF(H19&lt;=[1]Разряды!$H$5,[1]Разряды!$H$3,IF(H19&lt;=[1]Разряды!$I$5,[1]Разряды!$I$3,IF(H19&lt;=[1]Разряды!$J$5,[1]Разряды!$J$3,"б/р"))))))))</f>
        <v>Iюн</v>
      </c>
      <c r="K19" s="78" t="s">
        <v>330</v>
      </c>
    </row>
    <row r="20" spans="1:11" x14ac:dyDescent="0.25">
      <c r="A20" s="6">
        <v>11</v>
      </c>
      <c r="B20" s="5" t="s">
        <v>485</v>
      </c>
      <c r="C20" s="7">
        <v>2003</v>
      </c>
      <c r="D20" s="7" t="s">
        <v>16</v>
      </c>
      <c r="E20" s="8" t="s">
        <v>82</v>
      </c>
      <c r="F20" s="8" t="s">
        <v>144</v>
      </c>
      <c r="G20" s="13">
        <v>56</v>
      </c>
      <c r="H20" s="24">
        <v>5.0555555555555553E-4</v>
      </c>
      <c r="I20" s="26"/>
      <c r="J20" s="7" t="str">
        <f>IF(H20=0," ",IF(H20&lt;=[1]Разряды!$D$5,[1]Разряды!$D$3,IF(H20&lt;=[1]Разряды!$E$5,[1]Разряды!$E$3,IF(H20&lt;=[1]Разряды!$F$5,[1]Разряды!$F$3,IF(H20&lt;=[1]Разряды!$G$5,[1]Разряды!$G$3,IF(H20&lt;=[1]Разряды!$H$5,[1]Разряды!$H$3,IF(H20&lt;=[1]Разряды!$I$5,[1]Разряды!$I$3,IF(H20&lt;=[1]Разряды!$J$5,[1]Разряды!$J$3,"б/р"))))))))</f>
        <v>Iюн</v>
      </c>
      <c r="K20" s="11" t="s">
        <v>19</v>
      </c>
    </row>
    <row r="21" spans="1:11" x14ac:dyDescent="0.25">
      <c r="A21" s="6">
        <v>12</v>
      </c>
      <c r="B21" s="5" t="s">
        <v>486</v>
      </c>
      <c r="C21" s="7">
        <v>2003</v>
      </c>
      <c r="D21" s="7" t="s">
        <v>16</v>
      </c>
      <c r="E21" s="8" t="s">
        <v>82</v>
      </c>
      <c r="F21" s="8" t="s">
        <v>144</v>
      </c>
      <c r="G21" s="13">
        <v>69</v>
      </c>
      <c r="H21" s="24">
        <v>5.2465277777777775E-4</v>
      </c>
      <c r="I21" s="26"/>
      <c r="J21" s="7" t="str">
        <f>IF(H21=0," ",IF(H21&lt;=[1]Разряды!$D$5,[1]Разряды!$D$3,IF(H21&lt;=[1]Разряды!$E$5,[1]Разряды!$E$3,IF(H21&lt;=[1]Разряды!$F$5,[1]Разряды!$F$3,IF(H21&lt;=[1]Разряды!$G$5,[1]Разряды!$G$3,IF(H21&lt;=[1]Разряды!$H$5,[1]Разряды!$H$3,IF(H21&lt;=[1]Разряды!$I$5,[1]Разряды!$I$3,IF(H21&lt;=[1]Разряды!$J$5,[1]Разряды!$J$3,"б/р"))))))))</f>
        <v>Iюн</v>
      </c>
      <c r="K21" s="5" t="s">
        <v>22</v>
      </c>
    </row>
    <row r="22" spans="1:11" x14ac:dyDescent="0.25">
      <c r="A22" s="6">
        <v>13</v>
      </c>
      <c r="B22" s="8" t="s">
        <v>487</v>
      </c>
      <c r="C22" s="7">
        <v>2003</v>
      </c>
      <c r="D22" s="7" t="s">
        <v>16</v>
      </c>
      <c r="E22" s="11" t="s">
        <v>82</v>
      </c>
      <c r="F22" s="8" t="s">
        <v>144</v>
      </c>
      <c r="G22" s="13">
        <v>48</v>
      </c>
      <c r="H22" s="24">
        <v>5.2604166666666674E-4</v>
      </c>
      <c r="I22" s="26"/>
      <c r="J22" s="7" t="str">
        <f>IF(H22=0," ",IF(H22&lt;=[1]Разряды!$D$5,[1]Разряды!$D$3,IF(H22&lt;=[1]Разряды!$E$5,[1]Разряды!$E$3,IF(H22&lt;=[1]Разряды!$F$5,[1]Разряды!$F$3,IF(H22&lt;=[1]Разряды!$G$5,[1]Разряды!$G$3,IF(H22&lt;=[1]Разряды!$H$5,[1]Разряды!$H$3,IF(H22&lt;=[1]Разряды!$I$5,[1]Разряды!$I$3,IF(H22&lt;=[1]Разряды!$J$5,[1]Разряды!$J$3,"б/р"))))))))</f>
        <v>Iюн</v>
      </c>
      <c r="K22" s="8" t="s">
        <v>19</v>
      </c>
    </row>
    <row r="23" spans="1:11" x14ac:dyDescent="0.25">
      <c r="A23" s="6">
        <v>13</v>
      </c>
      <c r="B23" s="8" t="s">
        <v>488</v>
      </c>
      <c r="C23" s="7">
        <v>2004</v>
      </c>
      <c r="D23" s="7" t="s">
        <v>16</v>
      </c>
      <c r="E23" s="8" t="s">
        <v>172</v>
      </c>
      <c r="F23" s="36" t="s">
        <v>173</v>
      </c>
      <c r="G23" s="7">
        <v>62</v>
      </c>
      <c r="H23" s="24">
        <v>5.2604166666666674E-4</v>
      </c>
      <c r="I23" s="26"/>
      <c r="J23" s="7" t="str">
        <f>IF(H23=0," ",IF(H23&lt;=[1]Разряды!$D$5,[1]Разряды!$D$3,IF(H23&lt;=[1]Разряды!$E$5,[1]Разряды!$E$3,IF(H23&lt;=[1]Разряды!$F$5,[1]Разряды!$F$3,IF(H23&lt;=[1]Разряды!$G$5,[1]Разряды!$G$3,IF(H23&lt;=[1]Разряды!$H$5,[1]Разряды!$H$3,IF(H23&lt;=[1]Разряды!$I$5,[1]Разряды!$I$3,IF(H23&lt;=[1]Разряды!$J$5,[1]Разряды!$J$3,"б/р"))))))))</f>
        <v>Iюн</v>
      </c>
      <c r="K23" s="8" t="s">
        <v>372</v>
      </c>
    </row>
    <row r="24" spans="1:11" x14ac:dyDescent="0.25">
      <c r="A24" s="6">
        <v>15</v>
      </c>
      <c r="B24" s="8" t="s">
        <v>115</v>
      </c>
      <c r="C24" s="7">
        <v>2004</v>
      </c>
      <c r="D24" s="7" t="s">
        <v>17</v>
      </c>
      <c r="E24" s="8" t="s">
        <v>82</v>
      </c>
      <c r="F24" s="77" t="s">
        <v>184</v>
      </c>
      <c r="G24" s="7">
        <v>465</v>
      </c>
      <c r="H24" s="24">
        <v>5.2986111111111105E-4</v>
      </c>
      <c r="I24" s="26"/>
      <c r="J24" s="7" t="str">
        <f>IF(H24=0," ",IF(H24&lt;=[1]Разряды!$D$5,[1]Разряды!$D$3,IF(H24&lt;=[1]Разряды!$E$5,[1]Разряды!$E$3,IF(H24&lt;=[1]Разряды!$F$5,[1]Разряды!$F$3,IF(H24&lt;=[1]Разряды!$G$5,[1]Разряды!$G$3,IF(H24&lt;=[1]Разряды!$H$5,[1]Разряды!$H$3,IF(H24&lt;=[1]Разряды!$I$5,[1]Разряды!$I$3,IF(H24&lt;=[1]Разряды!$J$5,[1]Разряды!$J$3,"б/р"))))))))</f>
        <v>Iюн</v>
      </c>
      <c r="K24" s="8" t="s">
        <v>185</v>
      </c>
    </row>
    <row r="25" spans="1:11" x14ac:dyDescent="0.25">
      <c r="A25" s="6">
        <v>16</v>
      </c>
      <c r="B25" s="8" t="s">
        <v>116</v>
      </c>
      <c r="C25" s="7">
        <v>2005</v>
      </c>
      <c r="D25" s="7" t="s">
        <v>17</v>
      </c>
      <c r="E25" s="8" t="s">
        <v>82</v>
      </c>
      <c r="F25" s="77" t="s">
        <v>184</v>
      </c>
      <c r="G25" s="7">
        <v>179</v>
      </c>
      <c r="H25" s="24">
        <v>5.3090277777777782E-4</v>
      </c>
      <c r="I25" s="26"/>
      <c r="J25" s="7" t="str">
        <f>IF(H25=0," ",IF(H25&lt;=[1]Разряды!$D$5,[1]Разряды!$D$3,IF(H25&lt;=[1]Разряды!$E$5,[1]Разряды!$E$3,IF(H25&lt;=[1]Разряды!$F$5,[1]Разряды!$F$3,IF(H25&lt;=[1]Разряды!$G$5,[1]Разряды!$G$3,IF(H25&lt;=[1]Разряды!$H$5,[1]Разряды!$H$3,IF(H25&lt;=[1]Разряды!$I$5,[1]Разряды!$I$3,IF(H25&lt;=[1]Разряды!$J$5,[1]Разряды!$J$3,"б/р"))))))))</f>
        <v>Iюн</v>
      </c>
      <c r="K25" s="8" t="s">
        <v>185</v>
      </c>
    </row>
    <row r="26" spans="1:11" x14ac:dyDescent="0.25">
      <c r="A26" s="6">
        <v>17</v>
      </c>
      <c r="B26" s="11" t="s">
        <v>127</v>
      </c>
      <c r="C26" s="13">
        <v>2005</v>
      </c>
      <c r="D26" s="7" t="s">
        <v>16</v>
      </c>
      <c r="E26" s="8" t="s">
        <v>84</v>
      </c>
      <c r="F26" s="8" t="s">
        <v>187</v>
      </c>
      <c r="G26" s="7">
        <v>108</v>
      </c>
      <c r="H26" s="24">
        <v>5.3564814814814816E-4</v>
      </c>
      <c r="I26" s="26"/>
      <c r="J26" s="7" t="str">
        <f>IF(H26=0," ",IF(H26&lt;=[1]Разряды!$D$5,[1]Разряды!$D$3,IF(H26&lt;=[1]Разряды!$E$5,[1]Разряды!$E$3,IF(H26&lt;=[1]Разряды!$F$5,[1]Разряды!$F$3,IF(H26&lt;=[1]Разряды!$G$5,[1]Разряды!$G$3,IF(H26&lt;=[1]Разряды!$H$5,[1]Разряды!$H$3,IF(H26&lt;=[1]Разряды!$I$5,[1]Разряды!$I$3,IF(H26&lt;=[1]Разряды!$J$5,[1]Разряды!$J$3,"б/р"))))))))</f>
        <v>Iюн</v>
      </c>
      <c r="K26" s="8" t="s">
        <v>60</v>
      </c>
    </row>
    <row r="27" spans="1:11" x14ac:dyDescent="0.25">
      <c r="A27" s="6">
        <v>18</v>
      </c>
      <c r="B27" s="8" t="s">
        <v>489</v>
      </c>
      <c r="C27" s="7">
        <v>2003</v>
      </c>
      <c r="D27" s="7"/>
      <c r="E27" s="8" t="s">
        <v>82</v>
      </c>
      <c r="F27" s="77" t="s">
        <v>184</v>
      </c>
      <c r="G27" s="7">
        <v>634</v>
      </c>
      <c r="H27" s="24">
        <v>5.4016203703703702E-4</v>
      </c>
      <c r="I27" s="26"/>
      <c r="J27" s="7" t="str">
        <f>IF(H27=0," ",IF(H27&lt;=[1]Разряды!$D$5,[1]Разряды!$D$3,IF(H27&lt;=[1]Разряды!$E$5,[1]Разряды!$E$3,IF(H27&lt;=[1]Разряды!$F$5,[1]Разряды!$F$3,IF(H27&lt;=[1]Разряды!$G$5,[1]Разряды!$G$3,IF(H27&lt;=[1]Разряды!$H$5,[1]Разряды!$H$3,IF(H27&lt;=[1]Разряды!$I$5,[1]Разряды!$I$3,IF(H27&lt;=[1]Разряды!$J$5,[1]Разряды!$J$3,"б/р"))))))))</f>
        <v>Iюн</v>
      </c>
      <c r="K27" s="78" t="s">
        <v>188</v>
      </c>
    </row>
    <row r="28" spans="1:11" x14ac:dyDescent="0.25">
      <c r="A28" s="6">
        <v>19</v>
      </c>
      <c r="B28" s="11" t="s">
        <v>344</v>
      </c>
      <c r="C28" s="13">
        <v>2003</v>
      </c>
      <c r="D28" s="13"/>
      <c r="E28" s="8" t="s">
        <v>159</v>
      </c>
      <c r="F28" s="8" t="s">
        <v>213</v>
      </c>
      <c r="G28" s="7">
        <v>186</v>
      </c>
      <c r="H28" s="24">
        <v>5.4594907407407402E-4</v>
      </c>
      <c r="I28" s="26"/>
      <c r="J28" s="7" t="str">
        <f>IF(H28=0," ",IF(H28&lt;=[1]Разряды!$D$5,[1]Разряды!$D$3,IF(H28&lt;=[1]Разряды!$E$5,[1]Разряды!$E$3,IF(H28&lt;=[1]Разряды!$F$5,[1]Разряды!$F$3,IF(H28&lt;=[1]Разряды!$G$5,[1]Разряды!$G$3,IF(H28&lt;=[1]Разряды!$H$5,[1]Разряды!$H$3,IF(H28&lt;=[1]Разряды!$I$5,[1]Разряды!$I$3,IF(H28&lt;=[1]Разряды!$J$5,[1]Разряды!$J$3,"б/р"))))))))</f>
        <v>Iюн</v>
      </c>
      <c r="K28" s="11" t="s">
        <v>214</v>
      </c>
    </row>
    <row r="29" spans="1:11" x14ac:dyDescent="0.25">
      <c r="A29" s="6">
        <v>20</v>
      </c>
      <c r="B29" s="11" t="s">
        <v>336</v>
      </c>
      <c r="C29" s="13">
        <v>2003</v>
      </c>
      <c r="D29" s="13" t="s">
        <v>17</v>
      </c>
      <c r="E29" s="8" t="s">
        <v>159</v>
      </c>
      <c r="F29" s="8" t="s">
        <v>160</v>
      </c>
      <c r="G29" s="7">
        <v>197</v>
      </c>
      <c r="H29" s="24">
        <v>5.5057870370370373E-4</v>
      </c>
      <c r="I29" s="26"/>
      <c r="J29" s="7" t="str">
        <f>IF(H29=0," ",IF(H29&lt;=[1]Разряды!$D$5,[1]Разряды!$D$3,IF(H29&lt;=[1]Разряды!$E$5,[1]Разряды!$E$3,IF(H29&lt;=[1]Разряды!$F$5,[1]Разряды!$F$3,IF(H29&lt;=[1]Разряды!$G$5,[1]Разряды!$G$3,IF(H29&lt;=[1]Разряды!$H$5,[1]Разряды!$H$3,IF(H29&lt;=[1]Разряды!$I$5,[1]Разряды!$I$3,IF(H29&lt;=[1]Разряды!$J$5,[1]Разряды!$J$3,"б/р"))))))))</f>
        <v>IIюн</v>
      </c>
      <c r="K29" s="11"/>
    </row>
    <row r="30" spans="1:11" x14ac:dyDescent="0.25">
      <c r="A30" s="6">
        <v>21</v>
      </c>
      <c r="B30" s="11" t="s">
        <v>333</v>
      </c>
      <c r="C30" s="13">
        <v>2004</v>
      </c>
      <c r="D30" s="13" t="s">
        <v>13</v>
      </c>
      <c r="E30" s="8" t="s">
        <v>150</v>
      </c>
      <c r="F30" s="36" t="s">
        <v>151</v>
      </c>
      <c r="G30" s="6">
        <v>184</v>
      </c>
      <c r="H30" s="24">
        <v>5.5416666666666667E-4</v>
      </c>
      <c r="I30" s="26"/>
      <c r="J30" s="7" t="str">
        <f>IF(H30=0," ",IF(H30&lt;=[1]Разряды!$D$5,[1]Разряды!$D$3,IF(H30&lt;=[1]Разряды!$E$5,[1]Разряды!$E$3,IF(H30&lt;=[1]Разряды!$F$5,[1]Разряды!$F$3,IF(H30&lt;=[1]Разряды!$G$5,[1]Разряды!$G$3,IF(H30&lt;=[1]Разряды!$H$5,[1]Разряды!$H$3,IF(H30&lt;=[1]Разряды!$I$5,[1]Разряды!$I$3,IF(H30&lt;=[1]Разряды!$J$5,[1]Разряды!$J$3,"б/р"))))))))</f>
        <v>IIюн</v>
      </c>
      <c r="K30" s="11" t="s">
        <v>152</v>
      </c>
    </row>
    <row r="31" spans="1:11" x14ac:dyDescent="0.25">
      <c r="A31" s="6">
        <v>22</v>
      </c>
      <c r="B31" s="11" t="s">
        <v>490</v>
      </c>
      <c r="C31" s="13">
        <v>2005</v>
      </c>
      <c r="D31" s="13"/>
      <c r="E31" s="8" t="s">
        <v>82</v>
      </c>
      <c r="F31" s="77" t="s">
        <v>184</v>
      </c>
      <c r="G31" s="7">
        <v>509</v>
      </c>
      <c r="H31" s="24">
        <v>5.5601851851851852E-4</v>
      </c>
      <c r="I31" s="26"/>
      <c r="J31" s="7" t="str">
        <f>IF(H31=0," ",IF(H31&lt;=[1]Разряды!$D$5,[1]Разряды!$D$3,IF(H31&lt;=[1]Разряды!$E$5,[1]Разряды!$E$3,IF(H31&lt;=[1]Разряды!$F$5,[1]Разряды!$F$3,IF(H31&lt;=[1]Разряды!$G$5,[1]Разряды!$G$3,IF(H31&lt;=[1]Разряды!$H$5,[1]Разряды!$H$3,IF(H31&lt;=[1]Разряды!$I$5,[1]Разряды!$I$3,IF(H31&lt;=[1]Разряды!$J$5,[1]Разряды!$J$3,"б/р"))))))))</f>
        <v>IIюн</v>
      </c>
      <c r="K31" s="78" t="s">
        <v>188</v>
      </c>
    </row>
    <row r="32" spans="1:11" x14ac:dyDescent="0.25">
      <c r="A32" s="6">
        <v>23</v>
      </c>
      <c r="B32" s="11" t="s">
        <v>120</v>
      </c>
      <c r="C32" s="13">
        <v>2003</v>
      </c>
      <c r="D32" s="13" t="s">
        <v>17</v>
      </c>
      <c r="E32" s="11" t="s">
        <v>82</v>
      </c>
      <c r="F32" s="91" t="s">
        <v>184</v>
      </c>
      <c r="G32" s="13">
        <v>425</v>
      </c>
      <c r="H32" s="24">
        <v>5.6284722222222229E-4</v>
      </c>
      <c r="I32" s="26"/>
      <c r="J32" s="7" t="str">
        <f>IF(H32=0," ",IF(H32&lt;=[1]Разряды!$D$5,[1]Разряды!$D$3,IF(H32&lt;=[1]Разряды!$E$5,[1]Разряды!$E$3,IF(H32&lt;=[1]Разряды!$F$5,[1]Разряды!$F$3,IF(H32&lt;=[1]Разряды!$G$5,[1]Разряды!$G$3,IF(H32&lt;=[1]Разряды!$H$5,[1]Разряды!$H$3,IF(H32&lt;=[1]Разряды!$I$5,[1]Разряды!$I$3,IF(H32&lt;=[1]Разряды!$J$5,[1]Разряды!$J$3,"б/р"))))))))</f>
        <v>IIюн</v>
      </c>
      <c r="K32" s="11" t="s">
        <v>54</v>
      </c>
    </row>
    <row r="33" spans="1:11" x14ac:dyDescent="0.25">
      <c r="A33" s="6">
        <v>24</v>
      </c>
      <c r="B33" s="11" t="s">
        <v>121</v>
      </c>
      <c r="C33" s="13">
        <v>2003</v>
      </c>
      <c r="D33" s="13" t="s">
        <v>17</v>
      </c>
      <c r="E33" s="11" t="s">
        <v>82</v>
      </c>
      <c r="F33" s="91" t="s">
        <v>184</v>
      </c>
      <c r="G33" s="13">
        <v>433</v>
      </c>
      <c r="H33" s="24">
        <v>5.7743055555555553E-4</v>
      </c>
      <c r="I33" s="26"/>
      <c r="J33" s="7" t="str">
        <f>IF(H33=0," ",IF(H33&lt;=[1]Разряды!$D$5,[1]Разряды!$D$3,IF(H33&lt;=[1]Разряды!$E$5,[1]Разряды!$E$3,IF(H33&lt;=[1]Разряды!$F$5,[1]Разряды!$F$3,IF(H33&lt;=[1]Разряды!$G$5,[1]Разряды!$G$3,IF(H33&lt;=[1]Разряды!$H$5,[1]Разряды!$H$3,IF(H33&lt;=[1]Разряды!$I$5,[1]Разряды!$I$3,IF(H33&lt;=[1]Разряды!$J$5,[1]Разряды!$J$3,"б/р"))))))))</f>
        <v>IIюн</v>
      </c>
      <c r="K33" s="78" t="s">
        <v>188</v>
      </c>
    </row>
    <row r="34" spans="1:11" x14ac:dyDescent="0.25">
      <c r="A34" s="6">
        <v>25</v>
      </c>
      <c r="B34" s="11" t="s">
        <v>341</v>
      </c>
      <c r="C34" s="13">
        <v>2005</v>
      </c>
      <c r="D34" s="13" t="s">
        <v>16</v>
      </c>
      <c r="E34" s="8" t="s">
        <v>150</v>
      </c>
      <c r="F34" s="36" t="s">
        <v>151</v>
      </c>
      <c r="G34" s="13">
        <v>187</v>
      </c>
      <c r="H34" s="24">
        <v>5.7789351851851849E-4</v>
      </c>
      <c r="I34" s="26"/>
      <c r="J34" s="7" t="str">
        <f>IF(H34=0," ",IF(H34&lt;=[1]Разряды!$D$5,[1]Разряды!$D$3,IF(H34&lt;=[1]Разряды!$E$5,[1]Разряды!$E$3,IF(H34&lt;=[1]Разряды!$F$5,[1]Разряды!$F$3,IF(H34&lt;=[1]Разряды!$G$5,[1]Разряды!$G$3,IF(H34&lt;=[1]Разряды!$H$5,[1]Разряды!$H$3,IF(H34&lt;=[1]Разряды!$I$5,[1]Разряды!$I$3,IF(H34&lt;=[1]Разряды!$J$5,[1]Разряды!$J$3,"б/р"))))))))</f>
        <v>IIюн</v>
      </c>
      <c r="K34" s="11" t="s">
        <v>152</v>
      </c>
    </row>
    <row r="35" spans="1:11" x14ac:dyDescent="0.25">
      <c r="A35" s="6">
        <v>26</v>
      </c>
      <c r="B35" s="11" t="s">
        <v>491</v>
      </c>
      <c r="C35" s="13">
        <v>2004</v>
      </c>
      <c r="D35" s="13" t="s">
        <v>17</v>
      </c>
      <c r="E35" s="11" t="s">
        <v>82</v>
      </c>
      <c r="F35" s="11" t="s">
        <v>144</v>
      </c>
      <c r="G35" s="13">
        <v>107</v>
      </c>
      <c r="H35" s="24">
        <v>5.8032407407407414E-4</v>
      </c>
      <c r="I35" s="26"/>
      <c r="J35" s="7" t="str">
        <f>IF(H35=0," ",IF(H35&lt;=[1]Разряды!$D$5,[1]Разряды!$D$3,IF(H35&lt;=[1]Разряды!$E$5,[1]Разряды!$E$3,IF(H35&lt;=[1]Разряды!$F$5,[1]Разряды!$F$3,IF(H35&lt;=[1]Разряды!$G$5,[1]Разряды!$G$3,IF(H35&lt;=[1]Разряды!$H$5,[1]Разряды!$H$3,IF(H35&lt;=[1]Разряды!$I$5,[1]Разряды!$I$3,IF(H35&lt;=[1]Разряды!$J$5,[1]Разряды!$J$3,"б/р"))))))))</f>
        <v>IIюн</v>
      </c>
      <c r="K35" s="44" t="s">
        <v>42</v>
      </c>
    </row>
    <row r="36" spans="1:11" x14ac:dyDescent="0.25">
      <c r="A36" s="6">
        <v>27</v>
      </c>
      <c r="B36" s="11" t="s">
        <v>339</v>
      </c>
      <c r="C36" s="13">
        <v>2004</v>
      </c>
      <c r="D36" s="13" t="s">
        <v>13</v>
      </c>
      <c r="E36" s="11" t="s">
        <v>150</v>
      </c>
      <c r="F36" s="35" t="s">
        <v>151</v>
      </c>
      <c r="G36" s="7">
        <v>186</v>
      </c>
      <c r="H36" s="24">
        <v>5.8750000000000002E-4</v>
      </c>
      <c r="I36" s="26"/>
      <c r="J36" s="7" t="str">
        <f>IF(H36=0," ",IF(H36&lt;=[1]Разряды!$D$5,[1]Разряды!$D$3,IF(H36&lt;=[1]Разряды!$E$5,[1]Разряды!$E$3,IF(H36&lt;=[1]Разряды!$F$5,[1]Разряды!$F$3,IF(H36&lt;=[1]Разряды!$G$5,[1]Разряды!$G$3,IF(H36&lt;=[1]Разряды!$H$5,[1]Разряды!$H$3,IF(H36&lt;=[1]Разряды!$I$5,[1]Разряды!$I$3,IF(H36&lt;=[1]Разряды!$J$5,[1]Разряды!$J$3,"б/р"))))))))</f>
        <v>IIюн</v>
      </c>
      <c r="K36" s="11" t="s">
        <v>152</v>
      </c>
    </row>
    <row r="37" spans="1:11" x14ac:dyDescent="0.25">
      <c r="A37" s="6">
        <v>28</v>
      </c>
      <c r="B37" s="11" t="s">
        <v>340</v>
      </c>
      <c r="C37" s="13">
        <v>2003</v>
      </c>
      <c r="D37" s="13" t="s">
        <v>16</v>
      </c>
      <c r="E37" s="11" t="s">
        <v>150</v>
      </c>
      <c r="F37" s="35" t="s">
        <v>151</v>
      </c>
      <c r="G37" s="13">
        <v>189</v>
      </c>
      <c r="H37" s="24">
        <v>5.8969907407407419E-4</v>
      </c>
      <c r="I37" s="26"/>
      <c r="J37" s="7" t="str">
        <f>IF(H37=0," ",IF(H37&lt;=[1]Разряды!$D$5,[1]Разряды!$D$3,IF(H37&lt;=[1]Разряды!$E$5,[1]Разряды!$E$3,IF(H37&lt;=[1]Разряды!$F$5,[1]Разряды!$F$3,IF(H37&lt;=[1]Разряды!$G$5,[1]Разряды!$G$3,IF(H37&lt;=[1]Разряды!$H$5,[1]Разряды!$H$3,IF(H37&lt;=[1]Разряды!$I$5,[1]Разряды!$I$3,IF(H37&lt;=[1]Разряды!$J$5,[1]Разряды!$J$3,"б/р"))))))))</f>
        <v>IIюн</v>
      </c>
      <c r="K37" s="8" t="s">
        <v>152</v>
      </c>
    </row>
    <row r="38" spans="1:11" x14ac:dyDescent="0.25">
      <c r="A38" s="6">
        <v>29</v>
      </c>
      <c r="B38" s="11" t="s">
        <v>343</v>
      </c>
      <c r="C38" s="13">
        <v>2005</v>
      </c>
      <c r="D38" s="13" t="s">
        <v>16</v>
      </c>
      <c r="E38" s="11" t="s">
        <v>150</v>
      </c>
      <c r="F38" s="35" t="s">
        <v>151</v>
      </c>
      <c r="G38" s="7">
        <v>191</v>
      </c>
      <c r="H38" s="24">
        <v>6.2766203703703693E-4</v>
      </c>
      <c r="I38" s="26"/>
      <c r="J38" s="7" t="str">
        <f>IF(H38=0," ",IF(H38&lt;=[1]Разряды!$D$5,[1]Разряды!$D$3,IF(H38&lt;=[1]Разряды!$E$5,[1]Разряды!$E$3,IF(H38&lt;=[1]Разряды!$F$5,[1]Разряды!$F$3,IF(H38&lt;=[1]Разряды!$G$5,[1]Разряды!$G$3,IF(H38&lt;=[1]Разряды!$H$5,[1]Разряды!$H$3,IF(H38&lt;=[1]Разряды!$I$5,[1]Разряды!$I$3,IF(H38&lt;=[1]Разряды!$J$5,[1]Разряды!$J$3,"б/р"))))))))</f>
        <v>IIIюн</v>
      </c>
      <c r="K38" s="8" t="s">
        <v>152</v>
      </c>
    </row>
    <row r="39" spans="1:11" x14ac:dyDescent="0.25">
      <c r="A39" s="7" t="s">
        <v>239</v>
      </c>
      <c r="B39" s="12" t="s">
        <v>67</v>
      </c>
      <c r="C39" s="14">
        <v>2003</v>
      </c>
      <c r="D39" s="13"/>
      <c r="E39" s="11" t="s">
        <v>83</v>
      </c>
      <c r="F39" s="12" t="s">
        <v>241</v>
      </c>
      <c r="G39" s="13">
        <v>452</v>
      </c>
      <c r="H39" s="24">
        <v>5.7789351851851849E-4</v>
      </c>
      <c r="I39" s="26"/>
      <c r="J39" s="7" t="str">
        <f>IF(H39=0," ",IF(H39&lt;=[1]Разряды!$D$5,[1]Разряды!$D$3,IF(H39&lt;=[1]Разряды!$E$5,[1]Разряды!$E$3,IF(H39&lt;=[1]Разряды!$F$5,[1]Разряды!$F$3,IF(H39&lt;=[1]Разряды!$G$5,[1]Разряды!$G$3,IF(H39&lt;=[1]Разряды!$H$5,[1]Разряды!$H$3,IF(H39&lt;=[1]Разряды!$I$5,[1]Разряды!$I$3,IF(H39&lt;=[1]Разряды!$J$5,[1]Разряды!$J$3,"б/р"))))))))</f>
        <v>IIюн</v>
      </c>
      <c r="K39" s="11" t="s">
        <v>492</v>
      </c>
    </row>
    <row r="40" spans="1:11" x14ac:dyDescent="0.25">
      <c r="A40" s="7"/>
      <c r="B40" s="5"/>
      <c r="C40" s="6"/>
      <c r="D40" s="7"/>
      <c r="E40" s="8"/>
      <c r="F40" s="5"/>
      <c r="G40" s="7"/>
      <c r="H40" s="24"/>
      <c r="I40" s="26"/>
      <c r="J40" s="7"/>
      <c r="K40" s="8"/>
    </row>
    <row r="41" spans="1:11" ht="18" x14ac:dyDescent="0.25">
      <c r="A41" s="16"/>
      <c r="B41" s="16"/>
      <c r="C41" s="16"/>
      <c r="D41" s="16"/>
      <c r="E41" s="63" t="s">
        <v>11</v>
      </c>
      <c r="F41" s="63"/>
      <c r="G41" s="63"/>
      <c r="H41" s="17"/>
      <c r="I41" s="16"/>
      <c r="J41" s="2" t="s">
        <v>118</v>
      </c>
      <c r="K41" s="16"/>
    </row>
    <row r="42" spans="1:11" x14ac:dyDescent="0.25">
      <c r="A42" s="20"/>
      <c r="B42" s="20"/>
      <c r="C42" s="20"/>
      <c r="D42" s="62" t="s">
        <v>493</v>
      </c>
      <c r="E42" s="62"/>
      <c r="F42" s="62"/>
      <c r="G42" s="62"/>
      <c r="H42" s="62"/>
      <c r="I42" s="13"/>
      <c r="J42" s="21"/>
      <c r="K42" s="20"/>
    </row>
    <row r="43" spans="1:11" x14ac:dyDescent="0.25">
      <c r="A43" s="41">
        <v>1</v>
      </c>
      <c r="B43" s="8" t="s">
        <v>494</v>
      </c>
      <c r="C43" s="7">
        <v>2001</v>
      </c>
      <c r="D43" s="7" t="s">
        <v>21</v>
      </c>
      <c r="E43" s="8" t="s">
        <v>146</v>
      </c>
      <c r="F43" s="36" t="s">
        <v>197</v>
      </c>
      <c r="G43" s="7">
        <v>52</v>
      </c>
      <c r="H43" s="24">
        <v>4.3784722222222223E-4</v>
      </c>
      <c r="I43" s="26"/>
      <c r="J43" s="7" t="str">
        <f>IF(H43=0," ",IF(H43&lt;=[1]Разряды!$D$5,[1]Разряды!$D$3,IF(H43&lt;=[1]Разряды!$E$5,[1]Разряды!$E$3,IF(H43&lt;=[1]Разряды!$F$5,[1]Разряды!$F$3,IF(H43&lt;=[1]Разряды!$G$5,[1]Разряды!$G$3,IF(H43&lt;=[1]Разряды!$H$5,[1]Разряды!$H$3,IF(H43&lt;=[1]Разряды!$I$5,[1]Разряды!$I$3,IF(H43&lt;=[1]Разряды!$J$5,[1]Разряды!$J$3,"б/р"))))))))</f>
        <v>II</v>
      </c>
      <c r="K43" s="8" t="s">
        <v>266</v>
      </c>
    </row>
    <row r="44" spans="1:11" x14ac:dyDescent="0.25">
      <c r="A44" s="4">
        <v>2</v>
      </c>
      <c r="B44" s="5" t="s">
        <v>495</v>
      </c>
      <c r="C44" s="9">
        <v>2002</v>
      </c>
      <c r="D44" s="7" t="s">
        <v>12</v>
      </c>
      <c r="E44" s="8" t="s">
        <v>172</v>
      </c>
      <c r="F44" s="36" t="s">
        <v>173</v>
      </c>
      <c r="G44" s="13">
        <v>61</v>
      </c>
      <c r="H44" s="24">
        <v>4.435185185185186E-4</v>
      </c>
      <c r="I44" s="26"/>
      <c r="J44" s="7" t="str">
        <f>IF(H44=0," ",IF(H44&lt;=[1]Разряды!$D$5,[1]Разряды!$D$3,IF(H44&lt;=[1]Разряды!$E$5,[1]Разряды!$E$3,IF(H44&lt;=[1]Разряды!$F$5,[1]Разряды!$F$3,IF(H44&lt;=[1]Разряды!$G$5,[1]Разряды!$G$3,IF(H44&lt;=[1]Разряды!$H$5,[1]Разряды!$H$3,IF(H44&lt;=[1]Разряды!$I$5,[1]Разряды!$I$3,IF(H44&lt;=[1]Разряды!$J$5,[1]Разряды!$J$3,"б/р"))))))))</f>
        <v>II</v>
      </c>
      <c r="K44" s="8" t="s">
        <v>372</v>
      </c>
    </row>
    <row r="45" spans="1:11" x14ac:dyDescent="0.25">
      <c r="A45" s="4">
        <v>3</v>
      </c>
      <c r="B45" s="5" t="s">
        <v>496</v>
      </c>
      <c r="C45" s="7">
        <v>2002</v>
      </c>
      <c r="D45" s="7" t="s">
        <v>12</v>
      </c>
      <c r="E45" s="8" t="s">
        <v>146</v>
      </c>
      <c r="F45" s="36" t="s">
        <v>197</v>
      </c>
      <c r="G45" s="7">
        <v>33</v>
      </c>
      <c r="H45" s="24">
        <v>4.4571759259259255E-4</v>
      </c>
      <c r="I45" s="26"/>
      <c r="J45" s="7" t="str">
        <f>IF(H45=0," ",IF(H45&lt;=[1]Разряды!$D$5,[1]Разряды!$D$3,IF(H45&lt;=[1]Разряды!$E$5,[1]Разряды!$E$3,IF(H45&lt;=[1]Разряды!$F$5,[1]Разряды!$F$3,IF(H45&lt;=[1]Разряды!$G$5,[1]Разряды!$G$3,IF(H45&lt;=[1]Разряды!$H$5,[1]Разряды!$H$3,IF(H45&lt;=[1]Разряды!$I$5,[1]Разряды!$I$3,IF(H45&lt;=[1]Разряды!$J$5,[1]Разряды!$J$3,"б/р"))))))))</f>
        <v>II</v>
      </c>
      <c r="K45" s="8" t="s">
        <v>198</v>
      </c>
    </row>
    <row r="46" spans="1:11" x14ac:dyDescent="0.25">
      <c r="A46" s="6">
        <v>4</v>
      </c>
      <c r="B46" s="8" t="s">
        <v>497</v>
      </c>
      <c r="C46" s="7">
        <v>2001</v>
      </c>
      <c r="D46" s="7" t="s">
        <v>12</v>
      </c>
      <c r="E46" s="8" t="s">
        <v>84</v>
      </c>
      <c r="F46" s="8" t="s">
        <v>187</v>
      </c>
      <c r="G46" s="7">
        <v>110</v>
      </c>
      <c r="H46" s="24">
        <v>4.4675925925925921E-4</v>
      </c>
      <c r="I46" s="26"/>
      <c r="J46" s="7" t="str">
        <f>IF(H46=0," ",IF(H46&lt;=[1]Разряды!$D$5,[1]Разряды!$D$3,IF(H46&lt;=[1]Разряды!$E$5,[1]Разряды!$E$3,IF(H46&lt;=[1]Разряды!$F$5,[1]Разряды!$F$3,IF(H46&lt;=[1]Разряды!$G$5,[1]Разряды!$G$3,IF(H46&lt;=[1]Разряды!$H$5,[1]Разряды!$H$3,IF(H46&lt;=[1]Разряды!$I$5,[1]Разряды!$I$3,IF(H46&lt;=[1]Разряды!$J$5,[1]Разряды!$J$3,"б/р"))))))))</f>
        <v>II</v>
      </c>
      <c r="K46" s="8" t="s">
        <v>15</v>
      </c>
    </row>
    <row r="47" spans="1:11" x14ac:dyDescent="0.25">
      <c r="A47" s="6">
        <v>5</v>
      </c>
      <c r="B47" s="8" t="s">
        <v>498</v>
      </c>
      <c r="C47" s="7">
        <v>2002</v>
      </c>
      <c r="D47" s="7" t="s">
        <v>13</v>
      </c>
      <c r="E47" s="15" t="s">
        <v>154</v>
      </c>
      <c r="F47" s="5" t="s">
        <v>155</v>
      </c>
      <c r="G47" s="7">
        <v>74</v>
      </c>
      <c r="H47" s="24">
        <v>4.5439814814814816E-4</v>
      </c>
      <c r="I47" s="26"/>
      <c r="J47" s="7" t="str">
        <f>IF(H47=0," ",IF(H47&lt;=[1]Разряды!$D$5,[1]Разряды!$D$3,IF(H47&lt;=[1]Разряды!$E$5,[1]Разряды!$E$3,IF(H47&lt;=[1]Разряды!$F$5,[1]Разряды!$F$3,IF(H47&lt;=[1]Разряды!$G$5,[1]Разряды!$G$3,IF(H47&lt;=[1]Разряды!$H$5,[1]Разряды!$H$3,IF(H47&lt;=[1]Разряды!$I$5,[1]Разряды!$I$3,IF(H47&lt;=[1]Разряды!$J$5,[1]Разряды!$J$3,"б/р"))))))))</f>
        <v>II</v>
      </c>
      <c r="K47" s="8" t="s">
        <v>156</v>
      </c>
    </row>
    <row r="48" spans="1:11" x14ac:dyDescent="0.25">
      <c r="A48" s="6">
        <v>6</v>
      </c>
      <c r="B48" s="5" t="s">
        <v>499</v>
      </c>
      <c r="C48" s="6">
        <v>2001</v>
      </c>
      <c r="D48" s="7" t="s">
        <v>12</v>
      </c>
      <c r="E48" s="8" t="s">
        <v>82</v>
      </c>
      <c r="F48" s="8" t="s">
        <v>144</v>
      </c>
      <c r="G48" s="7">
        <v>353</v>
      </c>
      <c r="H48" s="24">
        <v>4.6018518518518517E-4</v>
      </c>
      <c r="I48" s="26"/>
      <c r="J48" s="7" t="str">
        <f>IF(H48=0," ",IF(H48&lt;=[1]Разряды!$D$5,[1]Разряды!$D$3,IF(H48&lt;=[1]Разряды!$E$5,[1]Разряды!$E$3,IF(H48&lt;=[1]Разряды!$F$5,[1]Разряды!$F$3,IF(H48&lt;=[1]Разряды!$G$5,[1]Разряды!$G$3,IF(H48&lt;=[1]Разряды!$H$5,[1]Разряды!$H$3,IF(H48&lt;=[1]Разряды!$I$5,[1]Разряды!$I$3,IF(H48&lt;=[1]Разряды!$J$5,[1]Разряды!$J$3,"б/р"))))))))</f>
        <v>II</v>
      </c>
      <c r="K48" s="8" t="s">
        <v>18</v>
      </c>
    </row>
    <row r="49" spans="1:11" x14ac:dyDescent="0.25">
      <c r="A49" s="6">
        <v>7</v>
      </c>
      <c r="B49" s="8" t="s">
        <v>61</v>
      </c>
      <c r="C49" s="7">
        <v>2002</v>
      </c>
      <c r="D49" s="7" t="s">
        <v>13</v>
      </c>
      <c r="E49" s="11" t="s">
        <v>82</v>
      </c>
      <c r="F49" s="91" t="s">
        <v>184</v>
      </c>
      <c r="G49" s="7">
        <v>492</v>
      </c>
      <c r="H49" s="24">
        <v>4.6701388888888883E-4</v>
      </c>
      <c r="I49" s="26"/>
      <c r="J49" s="7" t="str">
        <f>IF(H49=0," ",IF(H49&lt;=[1]Разряды!$D$5,[1]Разряды!$D$3,IF(H49&lt;=[1]Разряды!$E$5,[1]Разряды!$E$3,IF(H49&lt;=[1]Разряды!$F$5,[1]Разряды!$F$3,IF(H49&lt;=[1]Разряды!$G$5,[1]Разряды!$G$3,IF(H49&lt;=[1]Разряды!$H$5,[1]Разряды!$H$3,IF(H49&lt;=[1]Разряды!$I$5,[1]Разряды!$I$3,IF(H49&lt;=[1]Разряды!$J$5,[1]Разряды!$J$3,"б/р"))))))))</f>
        <v>III</v>
      </c>
      <c r="K49" s="8" t="s">
        <v>54</v>
      </c>
    </row>
    <row r="50" spans="1:11" x14ac:dyDescent="0.25">
      <c r="A50" s="6">
        <v>8</v>
      </c>
      <c r="B50" s="8" t="s">
        <v>135</v>
      </c>
      <c r="C50" s="7">
        <v>2002</v>
      </c>
      <c r="D50" s="7" t="s">
        <v>12</v>
      </c>
      <c r="E50" s="8" t="s">
        <v>82</v>
      </c>
      <c r="F50" s="8" t="s">
        <v>144</v>
      </c>
      <c r="G50" s="7">
        <v>202</v>
      </c>
      <c r="H50" s="24">
        <v>4.7361111111111112E-4</v>
      </c>
      <c r="I50" s="26"/>
      <c r="J50" s="7" t="str">
        <f>IF(H50=0," ",IF(H50&lt;=[1]Разряды!$D$5,[1]Разряды!$D$3,IF(H50&lt;=[1]Разряды!$E$5,[1]Разряды!$E$3,IF(H50&lt;=[1]Разряды!$F$5,[1]Разряды!$F$3,IF(H50&lt;=[1]Разряды!$G$5,[1]Разряды!$G$3,IF(H50&lt;=[1]Разряды!$H$5,[1]Разряды!$H$3,IF(H50&lt;=[1]Разряды!$I$5,[1]Разряды!$I$3,IF(H50&lt;=[1]Разряды!$J$5,[1]Разряды!$J$3,"б/р"))))))))</f>
        <v>III</v>
      </c>
      <c r="K50" s="8" t="s">
        <v>22</v>
      </c>
    </row>
    <row r="51" spans="1:11" x14ac:dyDescent="0.25">
      <c r="A51" s="6">
        <v>9</v>
      </c>
      <c r="B51" s="100" t="s">
        <v>500</v>
      </c>
      <c r="C51" s="54">
        <v>2002</v>
      </c>
      <c r="D51" s="54" t="s">
        <v>13</v>
      </c>
      <c r="E51" s="100" t="s">
        <v>146</v>
      </c>
      <c r="F51" s="36" t="s">
        <v>197</v>
      </c>
      <c r="G51" s="54">
        <v>48</v>
      </c>
      <c r="H51" s="101">
        <v>4.7916666666666664E-4</v>
      </c>
      <c r="I51" s="73"/>
      <c r="J51" s="7" t="str">
        <f>IF(H51=0," ",IF(H51&lt;=[1]Разряды!$D$5,[1]Разряды!$D$3,IF(H51&lt;=[1]Разряды!$E$5,[1]Разряды!$E$3,IF(H51&lt;=[1]Разряды!$F$5,[1]Разряды!$F$3,IF(H51&lt;=[1]Разряды!$G$5,[1]Разряды!$G$3,IF(H51&lt;=[1]Разряды!$H$5,[1]Разряды!$H$3,IF(H51&lt;=[1]Разряды!$I$5,[1]Разряды!$I$3,IF(H51&lt;=[1]Разряды!$J$5,[1]Разряды!$J$3,"б/р"))))))))</f>
        <v>III</v>
      </c>
      <c r="K51" s="102" t="s">
        <v>198</v>
      </c>
    </row>
    <row r="52" spans="1:11" x14ac:dyDescent="0.25">
      <c r="A52" s="6">
        <v>10</v>
      </c>
      <c r="B52" s="8" t="s">
        <v>350</v>
      </c>
      <c r="C52" s="6">
        <v>2001</v>
      </c>
      <c r="D52" s="7" t="s">
        <v>21</v>
      </c>
      <c r="E52" s="8" t="s">
        <v>159</v>
      </c>
      <c r="F52" s="8" t="s">
        <v>329</v>
      </c>
      <c r="G52" s="6">
        <v>306</v>
      </c>
      <c r="H52" s="24">
        <v>4.796296296296296E-4</v>
      </c>
      <c r="I52" s="26"/>
      <c r="J52" s="7" t="str">
        <f>IF(H52=0," ",IF(H52&lt;=[1]Разряды!$D$5,[1]Разряды!$D$3,IF(H52&lt;=[1]Разряды!$E$5,[1]Разряды!$E$3,IF(H52&lt;=[1]Разряды!$F$5,[1]Разряды!$F$3,IF(H52&lt;=[1]Разряды!$G$5,[1]Разряды!$G$3,IF(H52&lt;=[1]Разряды!$H$5,[1]Разряды!$H$3,IF(H52&lt;=[1]Разряды!$I$5,[1]Разряды!$I$3,IF(H52&lt;=[1]Разряды!$J$5,[1]Разряды!$J$3,"б/р"))))))))</f>
        <v>III</v>
      </c>
      <c r="K52" s="85" t="s">
        <v>330</v>
      </c>
    </row>
    <row r="53" spans="1:11" x14ac:dyDescent="0.25">
      <c r="A53" s="6">
        <v>11</v>
      </c>
      <c r="B53" s="8" t="s">
        <v>119</v>
      </c>
      <c r="C53" s="7">
        <v>2002</v>
      </c>
      <c r="D53" s="7" t="s">
        <v>13</v>
      </c>
      <c r="E53" s="8" t="s">
        <v>82</v>
      </c>
      <c r="F53" s="8" t="s">
        <v>144</v>
      </c>
      <c r="G53" s="13">
        <v>742</v>
      </c>
      <c r="H53" s="24">
        <v>4.8194444444444451E-4</v>
      </c>
      <c r="I53" s="26"/>
      <c r="J53" s="7" t="str">
        <f>IF(H53=0," ",IF(H53&lt;=[1]Разряды!$D$5,[1]Разряды!$D$3,IF(H53&lt;=[1]Разряды!$E$5,[1]Разряды!$E$3,IF(H53&lt;=[1]Разряды!$F$5,[1]Разряды!$F$3,IF(H53&lt;=[1]Разряды!$G$5,[1]Разряды!$G$3,IF(H53&lt;=[1]Разряды!$H$5,[1]Разряды!$H$3,IF(H53&lt;=[1]Разряды!$I$5,[1]Разряды!$I$3,IF(H53&lt;=[1]Разряды!$J$5,[1]Разряды!$J$3,"б/р"))))))))</f>
        <v>III</v>
      </c>
      <c r="K53" s="8" t="s">
        <v>14</v>
      </c>
    </row>
    <row r="54" spans="1:11" x14ac:dyDescent="0.25">
      <c r="A54" s="6">
        <v>12</v>
      </c>
      <c r="B54" s="22" t="s">
        <v>356</v>
      </c>
      <c r="C54" s="6">
        <v>2002</v>
      </c>
      <c r="D54" s="7"/>
      <c r="E54" s="15" t="s">
        <v>180</v>
      </c>
      <c r="F54" s="8" t="s">
        <v>181</v>
      </c>
      <c r="G54" s="6">
        <v>10</v>
      </c>
      <c r="H54" s="24">
        <v>4.8263888888888895E-4</v>
      </c>
      <c r="I54" s="26"/>
      <c r="J54" s="7" t="str">
        <f>IF(H54=0," ",IF(H54&lt;=[1]Разряды!$D$5,[1]Разряды!$D$3,IF(H54&lt;=[1]Разряды!$E$5,[1]Разряды!$E$3,IF(H54&lt;=[1]Разряды!$F$5,[1]Разряды!$F$3,IF(H54&lt;=[1]Разряды!$G$5,[1]Разряды!$G$3,IF(H54&lt;=[1]Разряды!$H$5,[1]Разряды!$H$3,IF(H54&lt;=[1]Разряды!$I$5,[1]Разряды!$I$3,IF(H54&lt;=[1]Разряды!$J$5,[1]Разряды!$J$3,"б/р"))))))))</f>
        <v>III</v>
      </c>
      <c r="K54" s="42" t="s">
        <v>182</v>
      </c>
    </row>
    <row r="55" spans="1:11" x14ac:dyDescent="0.25">
      <c r="A55" s="6">
        <v>13</v>
      </c>
      <c r="B55" s="8" t="s">
        <v>501</v>
      </c>
      <c r="C55" s="7">
        <v>2002</v>
      </c>
      <c r="D55" s="7" t="s">
        <v>16</v>
      </c>
      <c r="E55" s="8" t="s">
        <v>172</v>
      </c>
      <c r="F55" s="36" t="s">
        <v>173</v>
      </c>
      <c r="G55" s="7">
        <v>64</v>
      </c>
      <c r="H55" s="24">
        <v>4.8877314814814812E-4</v>
      </c>
      <c r="I55" s="26"/>
      <c r="J55" s="7" t="str">
        <f>IF(H55=0," ",IF(H55&lt;=[1]Разряды!$D$5,[1]Разряды!$D$3,IF(H55&lt;=[1]Разряды!$E$5,[1]Разряды!$E$3,IF(H55&lt;=[1]Разряды!$F$5,[1]Разряды!$F$3,IF(H55&lt;=[1]Разряды!$G$5,[1]Разряды!$G$3,IF(H55&lt;=[1]Разряды!$H$5,[1]Разряды!$H$3,IF(H55&lt;=[1]Разряды!$I$5,[1]Разряды!$I$3,IF(H55&lt;=[1]Разряды!$J$5,[1]Разряды!$J$3,"б/р"))))))))</f>
        <v>III</v>
      </c>
      <c r="K55" s="8" t="s">
        <v>372</v>
      </c>
    </row>
    <row r="56" spans="1:11" x14ac:dyDescent="0.25">
      <c r="A56" s="6">
        <v>14</v>
      </c>
      <c r="B56" s="12" t="s">
        <v>502</v>
      </c>
      <c r="C56" s="7">
        <v>2002</v>
      </c>
      <c r="D56" s="7" t="s">
        <v>13</v>
      </c>
      <c r="E56" s="8" t="s">
        <v>503</v>
      </c>
      <c r="F56" s="8" t="s">
        <v>504</v>
      </c>
      <c r="G56" s="7">
        <v>213</v>
      </c>
      <c r="H56" s="24">
        <v>4.8900462962962971E-4</v>
      </c>
      <c r="I56" s="26"/>
      <c r="J56" s="7" t="str">
        <f>IF(H56=0," ",IF(H56&lt;=[1]Разряды!$D$5,[1]Разряды!$D$3,IF(H56&lt;=[1]Разряды!$E$5,[1]Разряды!$E$3,IF(H56&lt;=[1]Разряды!$F$5,[1]Разряды!$F$3,IF(H56&lt;=[1]Разряды!$G$5,[1]Разряды!$G$3,IF(H56&lt;=[1]Разряды!$H$5,[1]Разряды!$H$3,IF(H56&lt;=[1]Разряды!$I$5,[1]Разряды!$I$3,IF(H56&lt;=[1]Разряды!$J$5,[1]Разряды!$J$3,"б/р"))))))))</f>
        <v>III</v>
      </c>
      <c r="K56" s="8" t="s">
        <v>505</v>
      </c>
    </row>
    <row r="57" spans="1:11" x14ac:dyDescent="0.25">
      <c r="A57" s="6">
        <v>15</v>
      </c>
      <c r="B57" s="5" t="s">
        <v>506</v>
      </c>
      <c r="C57" s="7">
        <v>2001</v>
      </c>
      <c r="D57" s="7" t="s">
        <v>13</v>
      </c>
      <c r="E57" s="8" t="s">
        <v>159</v>
      </c>
      <c r="F57" s="8" t="s">
        <v>329</v>
      </c>
      <c r="G57" s="13">
        <v>111</v>
      </c>
      <c r="H57" s="24">
        <v>4.9120370370370366E-4</v>
      </c>
      <c r="I57" s="26"/>
      <c r="J57" s="7" t="str">
        <f>IF(H57=0," ",IF(H57&lt;=[1]Разряды!$D$5,[1]Разряды!$D$3,IF(H57&lt;=[1]Разряды!$E$5,[1]Разряды!$E$3,IF(H57&lt;=[1]Разряды!$F$5,[1]Разряды!$F$3,IF(H57&lt;=[1]Разряды!$G$5,[1]Разряды!$G$3,IF(H57&lt;=[1]Разряды!$H$5,[1]Разряды!$H$3,IF(H57&lt;=[1]Разряды!$I$5,[1]Разряды!$I$3,IF(H57&lt;=[1]Разряды!$J$5,[1]Разряды!$J$3,"б/р"))))))))</f>
        <v>III</v>
      </c>
      <c r="K57" s="78" t="s">
        <v>330</v>
      </c>
    </row>
    <row r="58" spans="1:11" x14ac:dyDescent="0.25">
      <c r="A58" s="6">
        <v>16</v>
      </c>
      <c r="B58" s="8" t="s">
        <v>507</v>
      </c>
      <c r="C58" s="7">
        <v>2001</v>
      </c>
      <c r="D58" s="7"/>
      <c r="E58" s="15" t="s">
        <v>154</v>
      </c>
      <c r="F58" s="5" t="s">
        <v>155</v>
      </c>
      <c r="G58" s="13">
        <v>90</v>
      </c>
      <c r="H58" s="24">
        <v>4.9212962962962958E-4</v>
      </c>
      <c r="I58" s="26"/>
      <c r="J58" s="7" t="str">
        <f>IF(H58=0," ",IF(H58&lt;=[1]Разряды!$D$5,[1]Разряды!$D$3,IF(H58&lt;=[1]Разряды!$E$5,[1]Разряды!$E$3,IF(H58&lt;=[1]Разряды!$F$5,[1]Разряды!$F$3,IF(H58&lt;=[1]Разряды!$G$5,[1]Разряды!$G$3,IF(H58&lt;=[1]Разряды!$H$5,[1]Разряды!$H$3,IF(H58&lt;=[1]Разряды!$I$5,[1]Разряды!$I$3,IF(H58&lt;=[1]Разряды!$J$5,[1]Разряды!$J$3,"б/р"))))))))</f>
        <v>III</v>
      </c>
      <c r="K58" s="11" t="s">
        <v>156</v>
      </c>
    </row>
    <row r="59" spans="1:11" x14ac:dyDescent="0.25">
      <c r="A59" s="6">
        <v>17</v>
      </c>
      <c r="B59" s="11" t="s">
        <v>353</v>
      </c>
      <c r="C59" s="13">
        <v>2002</v>
      </c>
      <c r="D59" s="13" t="s">
        <v>12</v>
      </c>
      <c r="E59" s="8" t="s">
        <v>159</v>
      </c>
      <c r="F59" s="8" t="s">
        <v>329</v>
      </c>
      <c r="G59" s="7">
        <v>550</v>
      </c>
      <c r="H59" s="24">
        <v>4.9479166666666671E-4</v>
      </c>
      <c r="I59" s="26"/>
      <c r="J59" s="7" t="str">
        <f>IF(H59=0," ",IF(H59&lt;=[1]Разряды!$D$5,[1]Разряды!$D$3,IF(H59&lt;=[1]Разряды!$E$5,[1]Разряды!$E$3,IF(H59&lt;=[1]Разряды!$F$5,[1]Разряды!$F$3,IF(H59&lt;=[1]Разряды!$G$5,[1]Разряды!$G$3,IF(H59&lt;=[1]Разряды!$H$5,[1]Разряды!$H$3,IF(H59&lt;=[1]Разряды!$I$5,[1]Разряды!$I$3,IF(H59&lt;=[1]Разряды!$J$5,[1]Разряды!$J$3,"б/р"))))))))</f>
        <v>III</v>
      </c>
      <c r="K59" s="78" t="s">
        <v>330</v>
      </c>
    </row>
    <row r="60" spans="1:11" x14ac:dyDescent="0.25">
      <c r="A60" s="6">
        <v>18</v>
      </c>
      <c r="B60" s="83" t="s">
        <v>508</v>
      </c>
      <c r="C60" s="13">
        <v>2002</v>
      </c>
      <c r="D60" s="13" t="s">
        <v>16</v>
      </c>
      <c r="E60" s="8" t="s">
        <v>82</v>
      </c>
      <c r="F60" s="8" t="s">
        <v>144</v>
      </c>
      <c r="G60" s="7">
        <v>341</v>
      </c>
      <c r="H60" s="24">
        <v>4.9687500000000003E-4</v>
      </c>
      <c r="I60" s="26"/>
      <c r="J60" s="7" t="str">
        <f>IF(H60=0," ",IF(H60&lt;=[1]Разряды!$D$5,[1]Разряды!$D$3,IF(H60&lt;=[1]Разряды!$E$5,[1]Разряды!$E$3,IF(H60&lt;=[1]Разряды!$F$5,[1]Разряды!$F$3,IF(H60&lt;=[1]Разряды!$G$5,[1]Разряды!$G$3,IF(H60&lt;=[1]Разряды!$H$5,[1]Разряды!$H$3,IF(H60&lt;=[1]Разряды!$I$5,[1]Разряды!$I$3,IF(H60&lt;=[1]Разряды!$J$5,[1]Разряды!$J$3,"б/р"))))))))</f>
        <v>III</v>
      </c>
      <c r="K60" s="11" t="s">
        <v>14</v>
      </c>
    </row>
    <row r="61" spans="1:11" x14ac:dyDescent="0.25">
      <c r="A61" s="6">
        <v>19</v>
      </c>
      <c r="B61" s="12" t="s">
        <v>360</v>
      </c>
      <c r="C61" s="13">
        <v>2001</v>
      </c>
      <c r="D61" s="13"/>
      <c r="E61" s="15" t="s">
        <v>163</v>
      </c>
      <c r="F61" s="8" t="s">
        <v>258</v>
      </c>
      <c r="G61" s="6">
        <v>34</v>
      </c>
      <c r="H61" s="24">
        <v>5.141203703703704E-4</v>
      </c>
      <c r="I61" s="26"/>
      <c r="J61" s="7" t="str">
        <f>IF(H61=0," ",IF(H61&lt;=[1]Разряды!$D$5,[1]Разряды!$D$3,IF(H61&lt;=[1]Разряды!$E$5,[1]Разряды!$E$3,IF(H61&lt;=[1]Разряды!$F$5,[1]Разряды!$F$3,IF(H61&lt;=[1]Разряды!$G$5,[1]Разряды!$G$3,IF(H61&lt;=[1]Разряды!$H$5,[1]Разряды!$H$3,IF(H61&lt;=[1]Разряды!$I$5,[1]Разряды!$I$3,IF(H61&lt;=[1]Разряды!$J$5,[1]Разряды!$J$3,"б/р"))))))))</f>
        <v>Iюн</v>
      </c>
      <c r="K61" s="44" t="s">
        <v>259</v>
      </c>
    </row>
    <row r="62" spans="1:11" x14ac:dyDescent="0.25">
      <c r="A62" s="6">
        <v>20</v>
      </c>
      <c r="B62" s="5" t="s">
        <v>129</v>
      </c>
      <c r="C62" s="7">
        <v>2002</v>
      </c>
      <c r="D62" s="7" t="s">
        <v>17</v>
      </c>
      <c r="E62" s="11" t="s">
        <v>82</v>
      </c>
      <c r="F62" s="8" t="s">
        <v>144</v>
      </c>
      <c r="G62" s="7">
        <v>108</v>
      </c>
      <c r="H62" s="24">
        <v>5.5115740740740743E-4</v>
      </c>
      <c r="I62" s="26"/>
      <c r="J62" s="7" t="str">
        <f>IF(H62=0," ",IF(H62&lt;=[1]Разряды!$D$5,[1]Разряды!$D$3,IF(H62&lt;=[1]Разряды!$E$5,[1]Разряды!$E$3,IF(H62&lt;=[1]Разряды!$F$5,[1]Разряды!$F$3,IF(H62&lt;=[1]Разряды!$G$5,[1]Разряды!$G$3,IF(H62&lt;=[1]Разряды!$H$5,[1]Разряды!$H$3,IF(H62&lt;=[1]Разряды!$I$5,[1]Разряды!$I$3,IF(H62&lt;=[1]Разряды!$J$5,[1]Разряды!$J$3,"б/р"))))))))</f>
        <v>IIюн</v>
      </c>
      <c r="K62" s="11" t="s">
        <v>42</v>
      </c>
    </row>
    <row r="63" spans="1:11" x14ac:dyDescent="0.25">
      <c r="A63" s="6">
        <v>21</v>
      </c>
      <c r="B63" s="8" t="s">
        <v>509</v>
      </c>
      <c r="C63" s="7">
        <v>2002</v>
      </c>
      <c r="D63" s="13" t="s">
        <v>13</v>
      </c>
      <c r="E63" s="8" t="s">
        <v>269</v>
      </c>
      <c r="F63" s="8" t="s">
        <v>270</v>
      </c>
      <c r="G63" s="7">
        <v>177</v>
      </c>
      <c r="H63" s="24">
        <v>5.8900462962962954E-4</v>
      </c>
      <c r="I63" s="26"/>
      <c r="J63" s="7" t="str">
        <f>IF(H63=0," ",IF(H63&lt;=[1]Разряды!$D$5,[1]Разряды!$D$3,IF(H63&lt;=[1]Разряды!$E$5,[1]Разряды!$E$3,IF(H63&lt;=[1]Разряды!$F$5,[1]Разряды!$F$3,IF(H63&lt;=[1]Разряды!$G$5,[1]Разряды!$G$3,IF(H63&lt;=[1]Разряды!$H$5,[1]Разряды!$H$3,IF(H63&lt;=[1]Разряды!$I$5,[1]Разряды!$I$3,IF(H63&lt;=[1]Разряды!$J$5,[1]Разряды!$J$3,"б/р"))))))))</f>
        <v>IIюн</v>
      </c>
      <c r="K63" s="11" t="s">
        <v>510</v>
      </c>
    </row>
    <row r="64" spans="1:11" x14ac:dyDescent="0.25">
      <c r="A64" s="7" t="s">
        <v>239</v>
      </c>
      <c r="B64" s="8" t="s">
        <v>511</v>
      </c>
      <c r="C64" s="7">
        <v>2001</v>
      </c>
      <c r="D64" s="7" t="s">
        <v>12</v>
      </c>
      <c r="E64" s="8" t="s">
        <v>83</v>
      </c>
      <c r="F64" s="11" t="s">
        <v>241</v>
      </c>
      <c r="G64" s="7">
        <v>77</v>
      </c>
      <c r="H64" s="24">
        <v>4.6840277777777782E-4</v>
      </c>
      <c r="I64" s="26"/>
      <c r="J64" s="7" t="str">
        <f>IF(H64=0," ",IF(H64&lt;=[1]Разряды!$D$5,[1]Разряды!$D$3,IF(H64&lt;=[1]Разряды!$E$5,[1]Разряды!$E$3,IF(H64&lt;=[1]Разряды!$F$5,[1]Разряды!$F$3,IF(H64&lt;=[1]Разряды!$G$5,[1]Разряды!$G$3,IF(H64&lt;=[1]Разряды!$H$5,[1]Разряды!$H$3,IF(H64&lt;=[1]Разряды!$I$5,[1]Разряды!$I$3,IF(H64&lt;=[1]Разряды!$J$5,[1]Разряды!$J$3,"б/р"))))))))</f>
        <v>III</v>
      </c>
      <c r="K64" s="34" t="s">
        <v>243</v>
      </c>
    </row>
    <row r="65" spans="1:11" x14ac:dyDescent="0.25">
      <c r="A65" s="7" t="s">
        <v>239</v>
      </c>
      <c r="B65" s="8" t="s">
        <v>512</v>
      </c>
      <c r="C65" s="7">
        <v>2001</v>
      </c>
      <c r="D65" s="7"/>
      <c r="E65" s="11" t="s">
        <v>83</v>
      </c>
      <c r="F65" s="12" t="s">
        <v>513</v>
      </c>
      <c r="G65" s="7">
        <v>114</v>
      </c>
      <c r="H65" s="24">
        <v>5.2245370370370369E-4</v>
      </c>
      <c r="I65" s="26"/>
      <c r="J65" s="7" t="str">
        <f>IF(H65=0," ",IF(H65&lt;=[1]Разряды!$D$5,[1]Разряды!$D$3,IF(H65&lt;=[1]Разряды!$E$5,[1]Разряды!$E$3,IF(H65&lt;=[1]Разряды!$F$5,[1]Разряды!$F$3,IF(H65&lt;=[1]Разряды!$G$5,[1]Разряды!$G$3,IF(H65&lt;=[1]Разряды!$H$5,[1]Разряды!$H$3,IF(H65&lt;=[1]Разряды!$I$5,[1]Разряды!$I$3,IF(H65&lt;=[1]Разряды!$J$5,[1]Разряды!$J$3,"б/р"))))))))</f>
        <v>Iюн</v>
      </c>
      <c r="K65" s="8" t="s">
        <v>27</v>
      </c>
    </row>
    <row r="66" spans="1:11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1:11" ht="18" x14ac:dyDescent="0.25">
      <c r="A67" s="16"/>
      <c r="B67" s="16"/>
      <c r="C67" s="16"/>
      <c r="D67" s="16"/>
      <c r="E67" s="63" t="s">
        <v>11</v>
      </c>
      <c r="F67" s="63"/>
      <c r="G67" s="63"/>
      <c r="H67" s="17"/>
      <c r="I67" s="16"/>
      <c r="J67" s="2" t="s">
        <v>49</v>
      </c>
      <c r="K67" s="16"/>
    </row>
    <row r="68" spans="1:11" x14ac:dyDescent="0.25">
      <c r="A68" s="20"/>
      <c r="B68" s="20"/>
      <c r="C68" s="20"/>
      <c r="D68" s="62" t="s">
        <v>364</v>
      </c>
      <c r="E68" s="62"/>
      <c r="F68" s="62"/>
      <c r="G68" s="62"/>
      <c r="H68" s="62"/>
      <c r="I68" s="13"/>
      <c r="J68" s="21"/>
      <c r="K68" s="20"/>
    </row>
    <row r="69" spans="1:11" x14ac:dyDescent="0.25">
      <c r="A69" s="41">
        <v>1</v>
      </c>
      <c r="B69" s="5" t="s">
        <v>514</v>
      </c>
      <c r="C69" s="92">
        <v>1997</v>
      </c>
      <c r="D69" s="5" t="s">
        <v>284</v>
      </c>
      <c r="E69" s="5" t="s">
        <v>82</v>
      </c>
      <c r="F69" s="5" t="s">
        <v>144</v>
      </c>
      <c r="G69" s="92">
        <v>366</v>
      </c>
      <c r="H69" s="24">
        <v>4.1446759259259258E-4</v>
      </c>
      <c r="I69" s="26"/>
      <c r="J69" s="7" t="str">
        <f>IF(H69=0," ",IF(H69&lt;=[1]Разряды!$D$5,[1]Разряды!$D$3,IF(H69&lt;=[1]Разряды!$E$5,[1]Разряды!$E$3,IF(H69&lt;=[1]Разряды!$F$5,[1]Разряды!$F$3,IF(H69&lt;=[1]Разряды!$G$5,[1]Разряды!$G$3,IF(H69&lt;=[1]Разряды!$H$5,[1]Разряды!$H$3,IF(H69&lt;=[1]Разряды!$I$5,[1]Разряды!$I$3,IF(H69&lt;=[1]Разряды!$J$5,[1]Разряды!$J$3,"б/р"))))))))</f>
        <v>I</v>
      </c>
      <c r="K69" s="8" t="s">
        <v>18</v>
      </c>
    </row>
    <row r="70" spans="1:11" x14ac:dyDescent="0.25">
      <c r="A70" s="4">
        <v>2</v>
      </c>
      <c r="B70" s="5" t="s">
        <v>515</v>
      </c>
      <c r="C70" s="23">
        <v>1999</v>
      </c>
      <c r="D70" s="14" t="s">
        <v>21</v>
      </c>
      <c r="E70" s="8" t="s">
        <v>83</v>
      </c>
      <c r="F70" s="5" t="s">
        <v>241</v>
      </c>
      <c r="G70" s="6">
        <v>161</v>
      </c>
      <c r="H70" s="24">
        <v>4.2199074074074079E-4</v>
      </c>
      <c r="I70" s="26"/>
      <c r="J70" s="7" t="str">
        <f>IF(H70=0," ",IF(H70&lt;=[1]Разряды!$D$5,[1]Разряды!$D$3,IF(H70&lt;=[1]Разряды!$E$5,[1]Разряды!$E$3,IF(H70&lt;=[1]Разряды!$F$5,[1]Разряды!$F$3,IF(H70&lt;=[1]Разряды!$G$5,[1]Разряды!$G$3,IF(H70&lt;=[1]Разряды!$H$5,[1]Разряды!$H$3,IF(H70&lt;=[1]Разряды!$I$5,[1]Разряды!$I$3,IF(H70&lt;=[1]Разряды!$J$5,[1]Разряды!$J$3,"б/р"))))))))</f>
        <v>I</v>
      </c>
      <c r="K70" s="8" t="s">
        <v>516</v>
      </c>
    </row>
    <row r="71" spans="1:11" x14ac:dyDescent="0.25">
      <c r="A71" s="4">
        <v>3</v>
      </c>
      <c r="B71" s="5" t="s">
        <v>517</v>
      </c>
      <c r="C71" s="7">
        <v>1998</v>
      </c>
      <c r="D71" s="7" t="s">
        <v>284</v>
      </c>
      <c r="E71" s="8" t="s">
        <v>82</v>
      </c>
      <c r="F71" s="8" t="s">
        <v>144</v>
      </c>
      <c r="G71" s="7">
        <v>362</v>
      </c>
      <c r="H71" s="24">
        <v>4.2696759259259256E-4</v>
      </c>
      <c r="I71" s="26"/>
      <c r="J71" s="7" t="str">
        <f>IF(H71=0," ",IF(H71&lt;=[1]Разряды!$D$5,[1]Разряды!$D$3,IF(H71&lt;=[1]Разряды!$E$5,[1]Разряды!$E$3,IF(H71&lt;=[1]Разряды!$F$5,[1]Разряды!$F$3,IF(H71&lt;=[1]Разряды!$G$5,[1]Разряды!$G$3,IF(H71&lt;=[1]Разряды!$H$5,[1]Разряды!$H$3,IF(H71&lt;=[1]Разряды!$I$5,[1]Разряды!$I$3,IF(H71&lt;=[1]Разряды!$J$5,[1]Разряды!$J$3,"б/р"))))))))</f>
        <v>I</v>
      </c>
      <c r="K71" s="36" t="s">
        <v>518</v>
      </c>
    </row>
    <row r="72" spans="1:11" x14ac:dyDescent="0.25">
      <c r="A72" s="6">
        <v>4</v>
      </c>
      <c r="B72" s="8" t="s">
        <v>519</v>
      </c>
      <c r="C72" s="92">
        <v>2000</v>
      </c>
      <c r="D72" s="7" t="s">
        <v>284</v>
      </c>
      <c r="E72" s="15" t="s">
        <v>163</v>
      </c>
      <c r="F72" s="8" t="s">
        <v>258</v>
      </c>
      <c r="G72" s="6">
        <v>181</v>
      </c>
      <c r="H72" s="24">
        <v>4.3043981481481487E-4</v>
      </c>
      <c r="I72" s="26"/>
      <c r="J72" s="7" t="str">
        <f>IF(H72=0," ",IF(H72&lt;=[1]Разряды!$D$5,[1]Разряды!$D$3,IF(H72&lt;=[1]Разряды!$E$5,[1]Разряды!$E$3,IF(H72&lt;=[1]Разряды!$F$5,[1]Разряды!$F$3,IF(H72&lt;=[1]Разряды!$G$5,[1]Разряды!$G$3,IF(H72&lt;=[1]Разряды!$H$5,[1]Разряды!$H$3,IF(H72&lt;=[1]Разряды!$I$5,[1]Разряды!$I$3,IF(H72&lt;=[1]Разряды!$J$5,[1]Разряды!$J$3,"б/р"))))))))</f>
        <v>I</v>
      </c>
      <c r="K72" s="8" t="s">
        <v>520</v>
      </c>
    </row>
    <row r="73" spans="1:11" x14ac:dyDescent="0.25">
      <c r="A73" s="6">
        <v>5</v>
      </c>
      <c r="B73" s="8" t="s">
        <v>521</v>
      </c>
      <c r="C73" s="92">
        <v>1998</v>
      </c>
      <c r="D73" s="7" t="s">
        <v>21</v>
      </c>
      <c r="E73" s="8" t="s">
        <v>82</v>
      </c>
      <c r="F73" s="77" t="s">
        <v>184</v>
      </c>
      <c r="G73" s="7">
        <v>171</v>
      </c>
      <c r="H73" s="24">
        <v>4.3055555555555555E-4</v>
      </c>
      <c r="I73" s="26"/>
      <c r="J73" s="7" t="str">
        <f>IF(H73=0," ",IF(H73&lt;=[1]Разряды!$D$5,[1]Разряды!$D$3,IF(H73&lt;=[1]Разряды!$E$5,[1]Разряды!$E$3,IF(H73&lt;=[1]Разряды!$F$5,[1]Разряды!$F$3,IF(H73&lt;=[1]Разряды!$G$5,[1]Разряды!$G$3,IF(H73&lt;=[1]Разряды!$H$5,[1]Разряды!$H$3,IF(H73&lt;=[1]Разряды!$I$5,[1]Разряды!$I$3,IF(H73&lt;=[1]Разряды!$J$5,[1]Разряды!$J$3,"б/р"))))))))</f>
        <v>I</v>
      </c>
      <c r="K73" s="8" t="s">
        <v>185</v>
      </c>
    </row>
    <row r="74" spans="1:11" x14ac:dyDescent="0.25">
      <c r="A74" s="6">
        <v>6</v>
      </c>
      <c r="B74" s="5" t="s">
        <v>522</v>
      </c>
      <c r="C74" s="6">
        <v>1998</v>
      </c>
      <c r="D74" s="7" t="s">
        <v>21</v>
      </c>
      <c r="E74" s="8" t="s">
        <v>146</v>
      </c>
      <c r="F74" s="8" t="s">
        <v>463</v>
      </c>
      <c r="G74" s="6">
        <v>22</v>
      </c>
      <c r="H74" s="24">
        <v>4.346064814814814E-4</v>
      </c>
      <c r="I74" s="26"/>
      <c r="J74" s="7" t="str">
        <f>IF(H74=0," ",IF(H74&lt;=[1]Разряды!$D$5,[1]Разряды!$D$3,IF(H74&lt;=[1]Разряды!$E$5,[1]Разряды!$E$3,IF(H74&lt;=[1]Разряды!$F$5,[1]Разряды!$F$3,IF(H74&lt;=[1]Разряды!$G$5,[1]Разряды!$G$3,IF(H74&lt;=[1]Разряды!$H$5,[1]Разряды!$H$3,IF(H74&lt;=[1]Разряды!$I$5,[1]Разряды!$I$3,IF(H74&lt;=[1]Разряды!$J$5,[1]Разряды!$J$3,"б/р"))))))))</f>
        <v>II</v>
      </c>
      <c r="K74" s="8" t="s">
        <v>464</v>
      </c>
    </row>
    <row r="75" spans="1:11" x14ac:dyDescent="0.25">
      <c r="A75" s="6">
        <v>7</v>
      </c>
      <c r="B75" s="5" t="s">
        <v>523</v>
      </c>
      <c r="C75" s="6">
        <v>2000</v>
      </c>
      <c r="D75" s="6" t="s">
        <v>21</v>
      </c>
      <c r="E75" s="8" t="s">
        <v>146</v>
      </c>
      <c r="F75" s="8" t="s">
        <v>147</v>
      </c>
      <c r="G75" s="6">
        <v>35</v>
      </c>
      <c r="H75" s="24">
        <v>4.346064814814814E-4</v>
      </c>
      <c r="I75" s="26"/>
      <c r="J75" s="7" t="str">
        <f>IF(H75=0," ",IF(H75&lt;=[1]Разряды!$D$5,[1]Разряды!$D$3,IF(H75&lt;=[1]Разряды!$E$5,[1]Разряды!$E$3,IF(H75&lt;=[1]Разряды!$F$5,[1]Разряды!$F$3,IF(H75&lt;=[1]Разряды!$G$5,[1]Разряды!$G$3,IF(H75&lt;=[1]Разряды!$H$5,[1]Разряды!$H$3,IF(H75&lt;=[1]Разряды!$I$5,[1]Разряды!$I$3,IF(H75&lt;=[1]Разряды!$J$5,[1]Разряды!$J$3,"б/р"))))))))</f>
        <v>II</v>
      </c>
      <c r="K75" s="5" t="s">
        <v>524</v>
      </c>
    </row>
    <row r="76" spans="1:11" x14ac:dyDescent="0.25">
      <c r="A76" s="6">
        <v>8</v>
      </c>
      <c r="B76" s="5" t="s">
        <v>525</v>
      </c>
      <c r="C76" s="6">
        <v>1999</v>
      </c>
      <c r="D76" s="7" t="s">
        <v>21</v>
      </c>
      <c r="E76" s="8" t="s">
        <v>146</v>
      </c>
      <c r="F76" s="8" t="s">
        <v>463</v>
      </c>
      <c r="G76" s="6">
        <v>9</v>
      </c>
      <c r="H76" s="24">
        <v>4.3541666666666663E-4</v>
      </c>
      <c r="I76" s="26"/>
      <c r="J76" s="7" t="str">
        <f>IF(H76=0," ",IF(H76&lt;=[1]Разряды!$D$5,[1]Разряды!$D$3,IF(H76&lt;=[1]Разряды!$E$5,[1]Разряды!$E$3,IF(H76&lt;=[1]Разряды!$F$5,[1]Разряды!$F$3,IF(H76&lt;=[1]Разряды!$G$5,[1]Разряды!$G$3,IF(H76&lt;=[1]Разряды!$H$5,[1]Разряды!$H$3,IF(H76&lt;=[1]Разряды!$I$5,[1]Разряды!$I$3,IF(H76&lt;=[1]Разряды!$J$5,[1]Разряды!$J$3,"б/р"))))))))</f>
        <v>II</v>
      </c>
      <c r="K76" s="8" t="s">
        <v>464</v>
      </c>
    </row>
    <row r="77" spans="1:11" x14ac:dyDescent="0.25">
      <c r="A77" s="6">
        <v>9</v>
      </c>
      <c r="B77" s="8" t="s">
        <v>365</v>
      </c>
      <c r="C77" s="92">
        <v>1999</v>
      </c>
      <c r="D77" s="7" t="s">
        <v>21</v>
      </c>
      <c r="E77" s="8" t="s">
        <v>172</v>
      </c>
      <c r="F77" s="36" t="s">
        <v>173</v>
      </c>
      <c r="G77" s="7">
        <v>61</v>
      </c>
      <c r="H77" s="24">
        <v>4.3622685185185187E-4</v>
      </c>
      <c r="I77" s="26"/>
      <c r="J77" s="7" t="str">
        <f>IF(H77=0," ",IF(H77&lt;=[1]Разряды!$D$5,[1]Разряды!$D$3,IF(H77&lt;=[1]Разряды!$E$5,[1]Разряды!$E$3,IF(H77&lt;=[1]Разряды!$F$5,[1]Разряды!$F$3,IF(H77&lt;=[1]Разряды!$G$5,[1]Разряды!$G$3,IF(H77&lt;=[1]Разряды!$H$5,[1]Разряды!$H$3,IF(H77&lt;=[1]Разряды!$I$5,[1]Разряды!$I$3,IF(H77&lt;=[1]Разряды!$J$5,[1]Разряды!$J$3,"б/р"))))))))</f>
        <v>II</v>
      </c>
      <c r="K77" s="8" t="s">
        <v>302</v>
      </c>
    </row>
    <row r="78" spans="1:11" x14ac:dyDescent="0.25">
      <c r="A78" s="6">
        <v>10</v>
      </c>
      <c r="B78" s="8" t="s">
        <v>526</v>
      </c>
      <c r="C78" s="7">
        <v>2000</v>
      </c>
      <c r="D78" s="7" t="s">
        <v>21</v>
      </c>
      <c r="E78" s="8" t="s">
        <v>82</v>
      </c>
      <c r="F78" s="8" t="s">
        <v>144</v>
      </c>
      <c r="G78" s="7">
        <v>595</v>
      </c>
      <c r="H78" s="24">
        <v>4.3750000000000001E-4</v>
      </c>
      <c r="I78" s="26"/>
      <c r="J78" s="7" t="str">
        <f>IF(H78=0," ",IF(H78&lt;=[1]Разряды!$D$5,[1]Разряды!$D$3,IF(H78&lt;=[1]Разряды!$E$5,[1]Разряды!$E$3,IF(H78&lt;=[1]Разряды!$F$5,[1]Разряды!$F$3,IF(H78&lt;=[1]Разряды!$G$5,[1]Разряды!$G$3,IF(H78&lt;=[1]Разряды!$H$5,[1]Разряды!$H$3,IF(H78&lt;=[1]Разряды!$I$5,[1]Разряды!$I$3,IF(H78&lt;=[1]Разряды!$J$5,[1]Разряды!$J$3,"б/р"))))))))</f>
        <v>II</v>
      </c>
      <c r="K78" s="8" t="s">
        <v>24</v>
      </c>
    </row>
    <row r="79" spans="1:11" x14ac:dyDescent="0.25">
      <c r="A79" s="6">
        <v>11</v>
      </c>
      <c r="B79" s="5" t="s">
        <v>527</v>
      </c>
      <c r="C79" s="6">
        <v>1999</v>
      </c>
      <c r="D79" s="7" t="s">
        <v>21</v>
      </c>
      <c r="E79" s="8" t="s">
        <v>146</v>
      </c>
      <c r="F79" s="8" t="s">
        <v>370</v>
      </c>
      <c r="G79" s="14">
        <v>65</v>
      </c>
      <c r="H79" s="24">
        <v>4.3958333333333328E-4</v>
      </c>
      <c r="I79" s="26"/>
      <c r="J79" s="7" t="str">
        <f>IF(H79=0," ",IF(H79&lt;=[1]Разряды!$D$5,[1]Разряды!$D$3,IF(H79&lt;=[1]Разряды!$E$5,[1]Разряды!$E$3,IF(H79&lt;=[1]Разряды!$F$5,[1]Разряды!$F$3,IF(H79&lt;=[1]Разряды!$G$5,[1]Разряды!$G$3,IF(H79&lt;=[1]Разряды!$H$5,[1]Разряды!$H$3,IF(H79&lt;=[1]Разряды!$I$5,[1]Разряды!$I$3,IF(H79&lt;=[1]Разряды!$J$5,[1]Разряды!$J$3,"б/р"))))))))</f>
        <v>II</v>
      </c>
      <c r="K79" s="11"/>
    </row>
    <row r="80" spans="1:11" x14ac:dyDescent="0.25">
      <c r="A80" s="6">
        <v>12</v>
      </c>
      <c r="B80" s="5" t="s">
        <v>528</v>
      </c>
      <c r="C80" s="7">
        <v>1996</v>
      </c>
      <c r="D80" s="7" t="s">
        <v>21</v>
      </c>
      <c r="E80" s="8" t="s">
        <v>82</v>
      </c>
      <c r="F80" s="8" t="s">
        <v>144</v>
      </c>
      <c r="G80" s="13">
        <v>257</v>
      </c>
      <c r="H80" s="24">
        <v>4.4178240740740739E-4</v>
      </c>
      <c r="I80" s="26"/>
      <c r="J80" s="7" t="str">
        <f>IF(H80=0," ",IF(H80&lt;=[1]Разряды!$D$5,[1]Разряды!$D$3,IF(H80&lt;=[1]Разряды!$E$5,[1]Разряды!$E$3,IF(H80&lt;=[1]Разряды!$F$5,[1]Разряды!$F$3,IF(H80&lt;=[1]Разряды!$G$5,[1]Разряды!$G$3,IF(H80&lt;=[1]Разряды!$H$5,[1]Разряды!$H$3,IF(H80&lt;=[1]Разряды!$I$5,[1]Разряды!$I$3,IF(H80&lt;=[1]Разряды!$J$5,[1]Разряды!$J$3,"б/р"))))))))</f>
        <v>II</v>
      </c>
      <c r="K80" s="11" t="s">
        <v>374</v>
      </c>
    </row>
    <row r="81" spans="1:11" x14ac:dyDescent="0.25">
      <c r="A81" s="6">
        <v>13</v>
      </c>
      <c r="B81" s="33" t="s">
        <v>529</v>
      </c>
      <c r="C81" s="7">
        <v>1998</v>
      </c>
      <c r="D81" s="7" t="s">
        <v>12</v>
      </c>
      <c r="E81" s="8" t="s">
        <v>82</v>
      </c>
      <c r="F81" s="8" t="s">
        <v>144</v>
      </c>
      <c r="G81" s="7">
        <v>169</v>
      </c>
      <c r="H81" s="24">
        <v>4.4386574074074077E-4</v>
      </c>
      <c r="I81" s="26"/>
      <c r="J81" s="7" t="str">
        <f>IF(H81=0," ",IF(H81&lt;=[1]Разряды!$D$5,[1]Разряды!$D$3,IF(H81&lt;=[1]Разряды!$E$5,[1]Разряды!$E$3,IF(H81&lt;=[1]Разряды!$F$5,[1]Разряды!$F$3,IF(H81&lt;=[1]Разряды!$G$5,[1]Разряды!$G$3,IF(H81&lt;=[1]Разряды!$H$5,[1]Разряды!$H$3,IF(H81&lt;=[1]Разряды!$I$5,[1]Разряды!$I$3,IF(H81&lt;=[1]Разряды!$J$5,[1]Разряды!$J$3,"б/р"))))))))</f>
        <v>II</v>
      </c>
      <c r="K81" s="8" t="s">
        <v>530</v>
      </c>
    </row>
    <row r="82" spans="1:11" x14ac:dyDescent="0.25">
      <c r="A82" s="6">
        <v>14</v>
      </c>
      <c r="B82" s="5" t="s">
        <v>531</v>
      </c>
      <c r="C82" s="7">
        <v>1996</v>
      </c>
      <c r="D82" s="7" t="s">
        <v>12</v>
      </c>
      <c r="E82" s="8" t="s">
        <v>82</v>
      </c>
      <c r="F82" s="8" t="s">
        <v>144</v>
      </c>
      <c r="G82" s="7">
        <v>165</v>
      </c>
      <c r="H82" s="24">
        <v>4.4525462962962965E-4</v>
      </c>
      <c r="I82" s="26"/>
      <c r="J82" s="7" t="str">
        <f>IF(H82=0," ",IF(H82&lt;=[1]Разряды!$D$5,[1]Разряды!$D$3,IF(H82&lt;=[1]Разряды!$E$5,[1]Разряды!$E$3,IF(H82&lt;=[1]Разряды!$F$5,[1]Разряды!$F$3,IF(H82&lt;=[1]Разряды!$G$5,[1]Разряды!$G$3,IF(H82&lt;=[1]Разряды!$H$5,[1]Разряды!$H$3,IF(H82&lt;=[1]Разряды!$I$5,[1]Разряды!$I$3,IF(H82&lt;=[1]Разряды!$J$5,[1]Разряды!$J$3,"б/р"))))))))</f>
        <v>II</v>
      </c>
      <c r="K82" s="8" t="s">
        <v>530</v>
      </c>
    </row>
    <row r="83" spans="1:11" x14ac:dyDescent="0.25">
      <c r="A83" s="6">
        <v>15</v>
      </c>
      <c r="B83" s="11" t="s">
        <v>532</v>
      </c>
      <c r="C83" s="7">
        <v>1995</v>
      </c>
      <c r="D83" s="7" t="s">
        <v>12</v>
      </c>
      <c r="E83" s="8" t="s">
        <v>82</v>
      </c>
      <c r="F83" s="8" t="s">
        <v>144</v>
      </c>
      <c r="G83" s="6">
        <v>227</v>
      </c>
      <c r="H83" s="24">
        <v>4.4629629629629636E-4</v>
      </c>
      <c r="I83" s="26"/>
      <c r="J83" s="7" t="str">
        <f>IF(H83=0," ",IF(H83&lt;=[1]Разряды!$D$5,[1]Разряды!$D$3,IF(H83&lt;=[1]Разряды!$E$5,[1]Разряды!$E$3,IF(H83&lt;=[1]Разряды!$F$5,[1]Разряды!$F$3,IF(H83&lt;=[1]Разряды!$G$5,[1]Разряды!$G$3,IF(H83&lt;=[1]Разряды!$H$5,[1]Разряды!$H$3,IF(H83&lt;=[1]Разряды!$I$5,[1]Разряды!$I$3,IF(H83&lt;=[1]Разряды!$J$5,[1]Разряды!$J$3,"б/р"))))))))</f>
        <v>II</v>
      </c>
      <c r="K83" s="8" t="s">
        <v>530</v>
      </c>
    </row>
    <row r="84" spans="1:11" x14ac:dyDescent="0.25">
      <c r="A84" s="6">
        <v>16</v>
      </c>
      <c r="B84" s="8" t="s">
        <v>533</v>
      </c>
      <c r="C84" s="92">
        <v>1999</v>
      </c>
      <c r="D84" s="7" t="s">
        <v>13</v>
      </c>
      <c r="E84" s="8" t="s">
        <v>82</v>
      </c>
      <c r="F84" s="77" t="s">
        <v>184</v>
      </c>
      <c r="G84" s="13">
        <v>221</v>
      </c>
      <c r="H84" s="24">
        <v>4.4733796296296297E-4</v>
      </c>
      <c r="I84" s="26"/>
      <c r="J84" s="7" t="str">
        <f>IF(H84=0," ",IF(H84&lt;=[1]Разряды!$D$5,[1]Разряды!$D$3,IF(H84&lt;=[1]Разряды!$E$5,[1]Разряды!$E$3,IF(H84&lt;=[1]Разряды!$F$5,[1]Разряды!$F$3,IF(H84&lt;=[1]Разряды!$G$5,[1]Разряды!$G$3,IF(H84&lt;=[1]Разряды!$H$5,[1]Разряды!$H$3,IF(H84&lt;=[1]Разряды!$I$5,[1]Разряды!$I$3,IF(H84&lt;=[1]Разряды!$J$5,[1]Разряды!$J$3,"б/р"))))))))</f>
        <v>II</v>
      </c>
      <c r="K84" s="12" t="s">
        <v>400</v>
      </c>
    </row>
    <row r="85" spans="1:11" x14ac:dyDescent="0.25">
      <c r="A85" s="6">
        <v>17</v>
      </c>
      <c r="B85" s="5" t="s">
        <v>534</v>
      </c>
      <c r="C85" s="6">
        <v>1999</v>
      </c>
      <c r="D85" s="7" t="s">
        <v>21</v>
      </c>
      <c r="E85" s="8" t="s">
        <v>172</v>
      </c>
      <c r="F85" s="36" t="s">
        <v>173</v>
      </c>
      <c r="G85" s="7">
        <v>62</v>
      </c>
      <c r="H85" s="24">
        <v>4.4768518518518513E-4</v>
      </c>
      <c r="I85" s="26"/>
      <c r="J85" s="7" t="str">
        <f>IF(H85=0," ",IF(H85&lt;=[1]Разряды!$D$5,[1]Разряды!$D$3,IF(H85&lt;=[1]Разряды!$E$5,[1]Разряды!$E$3,IF(H85&lt;=[1]Разряды!$F$5,[1]Разряды!$F$3,IF(H85&lt;=[1]Разряды!$G$5,[1]Разряды!$G$3,IF(H85&lt;=[1]Разряды!$H$5,[1]Разряды!$H$3,IF(H85&lt;=[1]Разряды!$I$5,[1]Разряды!$I$3,IF(H85&lt;=[1]Разряды!$J$5,[1]Разряды!$J$3,"б/р"))))))))</f>
        <v>II</v>
      </c>
      <c r="K85" s="5" t="s">
        <v>367</v>
      </c>
    </row>
    <row r="86" spans="1:11" x14ac:dyDescent="0.25">
      <c r="A86" s="6">
        <v>18</v>
      </c>
      <c r="B86" s="5" t="s">
        <v>535</v>
      </c>
      <c r="C86" s="6">
        <v>1998</v>
      </c>
      <c r="D86" s="7" t="s">
        <v>12</v>
      </c>
      <c r="E86" s="8" t="s">
        <v>82</v>
      </c>
      <c r="F86" s="5" t="s">
        <v>144</v>
      </c>
      <c r="G86" s="6">
        <v>703</v>
      </c>
      <c r="H86" s="24">
        <v>4.4872685185185185E-4</v>
      </c>
      <c r="I86" s="26"/>
      <c r="J86" s="7" t="str">
        <f>IF(H86=0," ",IF(H86&lt;=[1]Разряды!$D$5,[1]Разряды!$D$3,IF(H86&lt;=[1]Разряды!$E$5,[1]Разряды!$E$3,IF(H86&lt;=[1]Разряды!$F$5,[1]Разряды!$F$3,IF(H86&lt;=[1]Разряды!$G$5,[1]Разряды!$G$3,IF(H86&lt;=[1]Разряды!$H$5,[1]Разряды!$H$3,IF(H86&lt;=[1]Разряды!$I$5,[1]Разряды!$I$3,IF(H86&lt;=[1]Разряды!$J$5,[1]Разряды!$J$3,"б/р"))))))))</f>
        <v>II</v>
      </c>
      <c r="K86" s="8" t="s">
        <v>18</v>
      </c>
    </row>
    <row r="87" spans="1:11" x14ac:dyDescent="0.25">
      <c r="A87" s="6">
        <v>19</v>
      </c>
      <c r="B87" s="8" t="s">
        <v>536</v>
      </c>
      <c r="C87" s="6">
        <v>2000</v>
      </c>
      <c r="D87" s="7" t="s">
        <v>12</v>
      </c>
      <c r="E87" s="8" t="s">
        <v>82</v>
      </c>
      <c r="F87" s="8" t="s">
        <v>144</v>
      </c>
      <c r="G87" s="6">
        <v>345</v>
      </c>
      <c r="H87" s="24">
        <v>4.4884259259259253E-4</v>
      </c>
      <c r="I87" s="26"/>
      <c r="J87" s="7" t="str">
        <f>IF(H87=0," ",IF(H87&lt;=[1]Разряды!$D$5,[1]Разряды!$D$3,IF(H87&lt;=[1]Разряды!$E$5,[1]Разряды!$E$3,IF(H87&lt;=[1]Разряды!$F$5,[1]Разряды!$F$3,IF(H87&lt;=[1]Разряды!$G$5,[1]Разряды!$G$3,IF(H87&lt;=[1]Разряды!$H$5,[1]Разряды!$H$3,IF(H87&lt;=[1]Разряды!$I$5,[1]Разряды!$I$3,IF(H87&lt;=[1]Разряды!$J$5,[1]Разряды!$J$3,"б/р"))))))))</f>
        <v>II</v>
      </c>
      <c r="K87" s="8" t="s">
        <v>14</v>
      </c>
    </row>
    <row r="88" spans="1:11" x14ac:dyDescent="0.25">
      <c r="A88" s="6">
        <v>20</v>
      </c>
      <c r="B88" s="8" t="s">
        <v>390</v>
      </c>
      <c r="C88" s="7">
        <v>1996</v>
      </c>
      <c r="D88" s="7" t="s">
        <v>21</v>
      </c>
      <c r="E88" s="8" t="s">
        <v>146</v>
      </c>
      <c r="F88" s="8" t="s">
        <v>304</v>
      </c>
      <c r="G88" s="7">
        <v>96</v>
      </c>
      <c r="H88" s="24">
        <v>4.4965277777777782E-4</v>
      </c>
      <c r="I88" s="26"/>
      <c r="J88" s="7" t="str">
        <f>IF(H88=0," ",IF(H88&lt;=[1]Разряды!$D$5,[1]Разряды!$D$3,IF(H88&lt;=[1]Разряды!$E$5,[1]Разряды!$E$3,IF(H88&lt;=[1]Разряды!$F$5,[1]Разряды!$F$3,IF(H88&lt;=[1]Разряды!$G$5,[1]Разряды!$G$3,IF(H88&lt;=[1]Разряды!$H$5,[1]Разряды!$H$3,IF(H88&lt;=[1]Разряды!$I$5,[1]Разряды!$I$3,IF(H88&lt;=[1]Разряды!$J$5,[1]Разряды!$J$3,"б/р"))))))))</f>
        <v>II</v>
      </c>
      <c r="K88" s="5" t="s">
        <v>391</v>
      </c>
    </row>
    <row r="89" spans="1:11" x14ac:dyDescent="0.25">
      <c r="A89" s="6">
        <v>21</v>
      </c>
      <c r="B89" s="8" t="s">
        <v>537</v>
      </c>
      <c r="C89" s="7">
        <v>2000</v>
      </c>
      <c r="D89" s="7" t="s">
        <v>12</v>
      </c>
      <c r="E89" s="8" t="s">
        <v>159</v>
      </c>
      <c r="F89" s="8" t="s">
        <v>329</v>
      </c>
      <c r="G89" s="7">
        <v>268</v>
      </c>
      <c r="H89" s="24">
        <v>4.5034722222222221E-4</v>
      </c>
      <c r="I89" s="26"/>
      <c r="J89" s="7" t="str">
        <f>IF(H89=0," ",IF(H89&lt;=[1]Разряды!$D$5,[1]Разряды!$D$3,IF(H89&lt;=[1]Разряды!$E$5,[1]Разряды!$E$3,IF(H89&lt;=[1]Разряды!$F$5,[1]Разряды!$F$3,IF(H89&lt;=[1]Разряды!$G$5,[1]Разряды!$G$3,IF(H89&lt;=[1]Разряды!$H$5,[1]Разряды!$H$3,IF(H89&lt;=[1]Разряды!$I$5,[1]Разряды!$I$3,IF(H89&lt;=[1]Разряды!$J$5,[1]Разряды!$J$3,"б/р"))))))))</f>
        <v>II</v>
      </c>
      <c r="K89" s="34" t="s">
        <v>330</v>
      </c>
    </row>
    <row r="90" spans="1:11" x14ac:dyDescent="0.25">
      <c r="A90" s="6">
        <v>22</v>
      </c>
      <c r="B90" s="8" t="s">
        <v>538</v>
      </c>
      <c r="C90" s="92">
        <v>1999</v>
      </c>
      <c r="D90" s="7" t="s">
        <v>21</v>
      </c>
      <c r="E90" s="8" t="s">
        <v>82</v>
      </c>
      <c r="F90" s="77" t="s">
        <v>184</v>
      </c>
      <c r="G90" s="7">
        <v>199</v>
      </c>
      <c r="H90" s="24">
        <v>4.5300925925925928E-4</v>
      </c>
      <c r="I90" s="26"/>
      <c r="J90" s="7" t="str">
        <f>IF(H90=0," ",IF(H90&lt;=[1]Разряды!$D$5,[1]Разряды!$D$3,IF(H90&lt;=[1]Разряды!$E$5,[1]Разряды!$E$3,IF(H90&lt;=[1]Разряды!$F$5,[1]Разряды!$F$3,IF(H90&lt;=[1]Разряды!$G$5,[1]Разряды!$G$3,IF(H90&lt;=[1]Разряды!$H$5,[1]Разряды!$H$3,IF(H90&lt;=[1]Разряды!$I$5,[1]Разряды!$I$3,IF(H90&lt;=[1]Разряды!$J$5,[1]Разряды!$J$3,"б/р"))))))))</f>
        <v>II</v>
      </c>
      <c r="K90" s="8" t="s">
        <v>185</v>
      </c>
    </row>
    <row r="91" spans="1:11" x14ac:dyDescent="0.25">
      <c r="A91" s="6">
        <v>23</v>
      </c>
      <c r="B91" s="8" t="s">
        <v>539</v>
      </c>
      <c r="C91" s="7">
        <v>1997</v>
      </c>
      <c r="D91" s="7" t="s">
        <v>12</v>
      </c>
      <c r="E91" s="8" t="s">
        <v>82</v>
      </c>
      <c r="F91" s="8" t="s">
        <v>144</v>
      </c>
      <c r="G91" s="7">
        <v>164</v>
      </c>
      <c r="H91" s="24">
        <v>4.5324074074074065E-4</v>
      </c>
      <c r="I91" s="26"/>
      <c r="J91" s="7" t="str">
        <f>IF(H91=0," ",IF(H91&lt;=[1]Разряды!$D$5,[1]Разряды!$D$3,IF(H91&lt;=[1]Разряды!$E$5,[1]Разряды!$E$3,IF(H91&lt;=[1]Разряды!$F$5,[1]Разряды!$F$3,IF(H91&lt;=[1]Разряды!$G$5,[1]Разряды!$G$3,IF(H91&lt;=[1]Разряды!$H$5,[1]Разряды!$H$3,IF(H91&lt;=[1]Разряды!$I$5,[1]Разряды!$I$3,IF(H91&lt;=[1]Разряды!$J$5,[1]Разряды!$J$3,"б/р"))))))))</f>
        <v>II</v>
      </c>
      <c r="K91" s="8" t="s">
        <v>530</v>
      </c>
    </row>
    <row r="92" spans="1:11" x14ac:dyDescent="0.25">
      <c r="A92" s="6">
        <v>24</v>
      </c>
      <c r="B92" s="5" t="s">
        <v>540</v>
      </c>
      <c r="C92" s="6">
        <v>1999</v>
      </c>
      <c r="D92" s="7" t="s">
        <v>12</v>
      </c>
      <c r="E92" s="8" t="s">
        <v>82</v>
      </c>
      <c r="F92" s="8" t="s">
        <v>144</v>
      </c>
      <c r="G92" s="7">
        <v>770</v>
      </c>
      <c r="H92" s="24">
        <v>4.546296296296297E-4</v>
      </c>
      <c r="I92" s="26"/>
      <c r="J92" s="7" t="str">
        <f>IF(H92=0," ",IF(H92&lt;=[1]Разряды!$D$5,[1]Разряды!$D$3,IF(H92&lt;=[1]Разряды!$E$5,[1]Разряды!$E$3,IF(H92&lt;=[1]Разряды!$F$5,[1]Разряды!$F$3,IF(H92&lt;=[1]Разряды!$G$5,[1]Разряды!$G$3,IF(H92&lt;=[1]Разряды!$H$5,[1]Разряды!$H$3,IF(H92&lt;=[1]Разряды!$I$5,[1]Разряды!$I$3,IF(H92&lt;=[1]Разряды!$J$5,[1]Разряды!$J$3,"б/р"))))))))</f>
        <v>II</v>
      </c>
      <c r="K92" s="5" t="s">
        <v>374</v>
      </c>
    </row>
    <row r="93" spans="1:11" x14ac:dyDescent="0.25">
      <c r="A93" s="6">
        <v>25</v>
      </c>
      <c r="B93" s="8" t="s">
        <v>541</v>
      </c>
      <c r="C93" s="6">
        <v>1998</v>
      </c>
      <c r="D93" s="7" t="s">
        <v>21</v>
      </c>
      <c r="E93" s="8" t="s">
        <v>82</v>
      </c>
      <c r="F93" s="15" t="s">
        <v>144</v>
      </c>
      <c r="G93" s="6">
        <v>60</v>
      </c>
      <c r="H93" s="24">
        <v>4.5613425925925921E-4</v>
      </c>
      <c r="I93" s="26"/>
      <c r="J93" s="7" t="str">
        <f>IF(H93=0," ",IF(H93&lt;=[1]Разряды!$D$5,[1]Разряды!$D$3,IF(H93&lt;=[1]Разряды!$E$5,[1]Разряды!$E$3,IF(H93&lt;=[1]Разряды!$F$5,[1]Разряды!$F$3,IF(H93&lt;=[1]Разряды!$G$5,[1]Разряды!$G$3,IF(H93&lt;=[1]Разряды!$H$5,[1]Разряды!$H$3,IF(H93&lt;=[1]Разряды!$I$5,[1]Разряды!$I$3,IF(H93&lt;=[1]Разряды!$J$5,[1]Разряды!$J$3,"б/р"))))))))</f>
        <v>II</v>
      </c>
      <c r="K93" s="12" t="s">
        <v>276</v>
      </c>
    </row>
    <row r="94" spans="1:11" x14ac:dyDescent="0.25">
      <c r="A94" s="6">
        <v>26</v>
      </c>
      <c r="B94" s="5" t="s">
        <v>542</v>
      </c>
      <c r="C94" s="7">
        <v>1995</v>
      </c>
      <c r="D94" s="7" t="s">
        <v>12</v>
      </c>
      <c r="E94" s="8" t="s">
        <v>82</v>
      </c>
      <c r="F94" s="8" t="s">
        <v>144</v>
      </c>
      <c r="G94" s="7">
        <v>166</v>
      </c>
      <c r="H94" s="24">
        <v>4.5787037037037036E-4</v>
      </c>
      <c r="I94" s="26"/>
      <c r="J94" s="7" t="str">
        <f>IF(H94=0," ",IF(H94&lt;=[1]Разряды!$D$5,[1]Разряды!$D$3,IF(H94&lt;=[1]Разряды!$E$5,[1]Разряды!$E$3,IF(H94&lt;=[1]Разряды!$F$5,[1]Разряды!$F$3,IF(H94&lt;=[1]Разряды!$G$5,[1]Разряды!$G$3,IF(H94&lt;=[1]Разряды!$H$5,[1]Разряды!$H$3,IF(H94&lt;=[1]Разряды!$I$5,[1]Разряды!$I$3,IF(H94&lt;=[1]Разряды!$J$5,[1]Разряды!$J$3,"б/р"))))))))</f>
        <v>II</v>
      </c>
      <c r="K94" s="8" t="s">
        <v>530</v>
      </c>
    </row>
    <row r="95" spans="1:11" x14ac:dyDescent="0.25">
      <c r="A95" s="6">
        <v>27</v>
      </c>
      <c r="B95" s="8" t="s">
        <v>543</v>
      </c>
      <c r="C95" s="7">
        <v>1997</v>
      </c>
      <c r="D95" s="7" t="s">
        <v>12</v>
      </c>
      <c r="E95" s="8" t="s">
        <v>146</v>
      </c>
      <c r="F95" s="8" t="s">
        <v>304</v>
      </c>
      <c r="G95" s="7">
        <v>97</v>
      </c>
      <c r="H95" s="24">
        <v>4.5810185185185184E-4</v>
      </c>
      <c r="I95" s="26"/>
      <c r="J95" s="7" t="str">
        <f>IF(H95=0," ",IF(H95&lt;=[1]Разряды!$D$5,[1]Разряды!$D$3,IF(H95&lt;=[1]Разряды!$E$5,[1]Разряды!$E$3,IF(H95&lt;=[1]Разряды!$F$5,[1]Разряды!$F$3,IF(H95&lt;=[1]Разряды!$G$5,[1]Разряды!$G$3,IF(H95&lt;=[1]Разряды!$H$5,[1]Разряды!$H$3,IF(H95&lt;=[1]Разряды!$I$5,[1]Разряды!$I$3,IF(H95&lt;=[1]Разряды!$J$5,[1]Разряды!$J$3,"б/р"))))))))</f>
        <v>II</v>
      </c>
      <c r="K95" s="8" t="s">
        <v>474</v>
      </c>
    </row>
    <row r="96" spans="1:11" x14ac:dyDescent="0.25">
      <c r="A96" s="6">
        <v>28</v>
      </c>
      <c r="B96" s="5" t="s">
        <v>544</v>
      </c>
      <c r="C96" s="6">
        <v>1999</v>
      </c>
      <c r="D96" s="6" t="s">
        <v>12</v>
      </c>
      <c r="E96" s="73" t="s">
        <v>297</v>
      </c>
      <c r="F96" s="5" t="s">
        <v>298</v>
      </c>
      <c r="G96" s="6">
        <v>75</v>
      </c>
      <c r="H96" s="24">
        <v>4.6284722222222219E-4</v>
      </c>
      <c r="I96" s="26"/>
      <c r="J96" s="7" t="str">
        <f>IF(H96=0," ",IF(H96&lt;=[1]Разряды!$D$5,[1]Разряды!$D$3,IF(H96&lt;=[1]Разряды!$E$5,[1]Разряды!$E$3,IF(H96&lt;=[1]Разряды!$F$5,[1]Разряды!$F$3,IF(H96&lt;=[1]Разряды!$G$5,[1]Разряды!$G$3,IF(H96&lt;=[1]Разряды!$H$5,[1]Разряды!$H$3,IF(H96&lt;=[1]Разряды!$I$5,[1]Разряды!$I$3,IF(H96&lt;=[1]Разряды!$J$5,[1]Разряды!$J$3,"б/р"))))))))</f>
        <v>II</v>
      </c>
      <c r="K96" s="5" t="s">
        <v>299</v>
      </c>
    </row>
    <row r="97" spans="1:11" x14ac:dyDescent="0.25">
      <c r="A97" s="6">
        <v>29</v>
      </c>
      <c r="B97" s="5" t="s">
        <v>545</v>
      </c>
      <c r="C97" s="6">
        <v>2000</v>
      </c>
      <c r="D97" s="7" t="s">
        <v>12</v>
      </c>
      <c r="E97" s="8" t="s">
        <v>82</v>
      </c>
      <c r="F97" s="5" t="s">
        <v>144</v>
      </c>
      <c r="G97" s="6">
        <v>87</v>
      </c>
      <c r="H97" s="24">
        <v>4.6296296296296293E-4</v>
      </c>
      <c r="I97" s="26"/>
      <c r="J97" s="7" t="str">
        <f>IF(H97=0," ",IF(H97&lt;=[1]Разряды!$D$5,[1]Разряды!$D$3,IF(H97&lt;=[1]Разряды!$E$5,[1]Разряды!$E$3,IF(H97&lt;=[1]Разряды!$F$5,[1]Разряды!$F$3,IF(H97&lt;=[1]Разряды!$G$5,[1]Разряды!$G$3,IF(H97&lt;=[1]Разряды!$H$5,[1]Разряды!$H$3,IF(H97&lt;=[1]Разряды!$I$5,[1]Разряды!$I$3,IF(H97&lt;=[1]Разряды!$J$5,[1]Разряды!$J$3,"б/р"))))))))</f>
        <v>II</v>
      </c>
      <c r="K97" s="8" t="s">
        <v>45</v>
      </c>
    </row>
    <row r="98" spans="1:11" x14ac:dyDescent="0.25">
      <c r="A98" s="6">
        <v>30</v>
      </c>
      <c r="B98" s="8" t="s">
        <v>546</v>
      </c>
      <c r="C98" s="10" t="s">
        <v>547</v>
      </c>
      <c r="D98" s="7" t="s">
        <v>13</v>
      </c>
      <c r="E98" s="8" t="s">
        <v>82</v>
      </c>
      <c r="F98" s="8" t="s">
        <v>144</v>
      </c>
      <c r="G98" s="6">
        <v>65</v>
      </c>
      <c r="H98" s="24">
        <v>4.6469907407407414E-4</v>
      </c>
      <c r="I98" s="26"/>
      <c r="J98" s="7" t="str">
        <f>IF(H98=0," ",IF(H98&lt;=[1]Разряды!$D$5,[1]Разряды!$D$3,IF(H98&lt;=[1]Разряды!$E$5,[1]Разряды!$E$3,IF(H98&lt;=[1]Разряды!$F$5,[1]Разряды!$F$3,IF(H98&lt;=[1]Разряды!$G$5,[1]Разряды!$G$3,IF(H98&lt;=[1]Разряды!$H$5,[1]Разряды!$H$3,IF(H98&lt;=[1]Разряды!$I$5,[1]Разряды!$I$3,IF(H98&lt;=[1]Разряды!$J$5,[1]Разряды!$J$3,"б/р"))))))))</f>
        <v>II</v>
      </c>
      <c r="K98" s="5" t="s">
        <v>276</v>
      </c>
    </row>
    <row r="99" spans="1:11" x14ac:dyDescent="0.25">
      <c r="A99" s="6">
        <v>31</v>
      </c>
      <c r="B99" s="8" t="s">
        <v>548</v>
      </c>
      <c r="C99" s="7">
        <v>1995</v>
      </c>
      <c r="D99" s="7" t="s">
        <v>12</v>
      </c>
      <c r="E99" s="8" t="s">
        <v>82</v>
      </c>
      <c r="F99" s="8" t="s">
        <v>144</v>
      </c>
      <c r="G99" s="7">
        <v>163</v>
      </c>
      <c r="H99" s="24">
        <v>4.6840277777777782E-4</v>
      </c>
      <c r="I99" s="26"/>
      <c r="J99" s="7" t="str">
        <f>IF(H99=0," ",IF(H99&lt;=[1]Разряды!$D$5,[1]Разряды!$D$3,IF(H99&lt;=[1]Разряды!$E$5,[1]Разряды!$E$3,IF(H99&lt;=[1]Разряды!$F$5,[1]Разряды!$F$3,IF(H99&lt;=[1]Разряды!$G$5,[1]Разряды!$G$3,IF(H99&lt;=[1]Разряды!$H$5,[1]Разряды!$H$3,IF(H99&lt;=[1]Разряды!$I$5,[1]Разряды!$I$3,IF(H99&lt;=[1]Разряды!$J$5,[1]Разряды!$J$3,"б/р"))))))))</f>
        <v>III</v>
      </c>
      <c r="K99" s="8" t="s">
        <v>530</v>
      </c>
    </row>
    <row r="100" spans="1:11" x14ac:dyDescent="0.25">
      <c r="A100" s="6">
        <v>32</v>
      </c>
      <c r="B100" s="5" t="s">
        <v>549</v>
      </c>
      <c r="C100" s="6">
        <v>2000</v>
      </c>
      <c r="D100" s="6" t="s">
        <v>13</v>
      </c>
      <c r="E100" s="8" t="s">
        <v>82</v>
      </c>
      <c r="F100" s="5" t="s">
        <v>144</v>
      </c>
      <c r="G100" s="6">
        <v>172</v>
      </c>
      <c r="H100" s="24">
        <v>4.7037037037037034E-4</v>
      </c>
      <c r="I100" s="26"/>
      <c r="J100" s="7" t="str">
        <f>IF(H100=0," ",IF(H100&lt;=[1]Разряды!$D$5,[1]Разряды!$D$3,IF(H100&lt;=[1]Разряды!$E$5,[1]Разряды!$E$3,IF(H100&lt;=[1]Разряды!$F$5,[1]Разряды!$F$3,IF(H100&lt;=[1]Разряды!$G$5,[1]Разряды!$G$3,IF(H100&lt;=[1]Разряды!$H$5,[1]Разряды!$H$3,IF(H100&lt;=[1]Разряды!$I$5,[1]Разряды!$I$3,IF(H100&lt;=[1]Разряды!$J$5,[1]Разряды!$J$3,"б/р"))))))))</f>
        <v>III</v>
      </c>
      <c r="K100" s="8" t="s">
        <v>86</v>
      </c>
    </row>
    <row r="101" spans="1:11" x14ac:dyDescent="0.25">
      <c r="A101" s="6">
        <v>33</v>
      </c>
      <c r="B101" s="5" t="s">
        <v>396</v>
      </c>
      <c r="C101" s="6">
        <v>1999</v>
      </c>
      <c r="D101" s="7" t="s">
        <v>13</v>
      </c>
      <c r="E101" s="8" t="s">
        <v>146</v>
      </c>
      <c r="F101" s="8" t="s">
        <v>304</v>
      </c>
      <c r="G101" s="7">
        <v>97</v>
      </c>
      <c r="H101" s="24">
        <v>4.7465277777777778E-4</v>
      </c>
      <c r="I101" s="26"/>
      <c r="J101" s="7" t="str">
        <f>IF(H101=0," ",IF(H101&lt;=[1]Разряды!$D$5,[1]Разряды!$D$3,IF(H101&lt;=[1]Разряды!$E$5,[1]Разряды!$E$3,IF(H101&lt;=[1]Разряды!$F$5,[1]Разряды!$F$3,IF(H101&lt;=[1]Разряды!$G$5,[1]Разряды!$G$3,IF(H101&lt;=[1]Разряды!$H$5,[1]Разряды!$H$3,IF(H101&lt;=[1]Разряды!$I$5,[1]Разряды!$I$3,IF(H101&lt;=[1]Разряды!$J$5,[1]Разряды!$J$3,"б/р"))))))))</f>
        <v>III</v>
      </c>
      <c r="K101" s="8" t="s">
        <v>397</v>
      </c>
    </row>
    <row r="102" spans="1:11" x14ac:dyDescent="0.25">
      <c r="A102" s="6">
        <v>34</v>
      </c>
      <c r="B102" s="5" t="s">
        <v>550</v>
      </c>
      <c r="C102" s="7">
        <v>1996</v>
      </c>
      <c r="D102" s="7" t="s">
        <v>13</v>
      </c>
      <c r="E102" s="8" t="s">
        <v>146</v>
      </c>
      <c r="F102" s="8" t="s">
        <v>304</v>
      </c>
      <c r="G102" s="7">
        <v>99</v>
      </c>
      <c r="H102" s="24">
        <v>4.7569444444444444E-4</v>
      </c>
      <c r="I102" s="26"/>
      <c r="J102" s="7" t="str">
        <f>IF(H102=0," ",IF(H102&lt;=[1]Разряды!$D$5,[1]Разряды!$D$3,IF(H102&lt;=[1]Разряды!$E$5,[1]Разряды!$E$3,IF(H102&lt;=[1]Разряды!$F$5,[1]Разряды!$F$3,IF(H102&lt;=[1]Разряды!$G$5,[1]Разряды!$G$3,IF(H102&lt;=[1]Разряды!$H$5,[1]Разряды!$H$3,IF(H102&lt;=[1]Разряды!$I$5,[1]Разряды!$I$3,IF(H102&lt;=[1]Разряды!$J$5,[1]Разряды!$J$3,"б/р"))))))))</f>
        <v>III</v>
      </c>
      <c r="K102" s="8" t="s">
        <v>551</v>
      </c>
    </row>
    <row r="103" spans="1:11" x14ac:dyDescent="0.25">
      <c r="A103" s="6">
        <v>35</v>
      </c>
      <c r="B103" s="5" t="s">
        <v>552</v>
      </c>
      <c r="C103" s="6">
        <v>1998</v>
      </c>
      <c r="D103" s="7" t="s">
        <v>12</v>
      </c>
      <c r="E103" s="8" t="s">
        <v>146</v>
      </c>
      <c r="F103" s="8" t="s">
        <v>370</v>
      </c>
      <c r="G103" s="6">
        <v>61</v>
      </c>
      <c r="H103" s="24">
        <v>4.7835648148148146E-4</v>
      </c>
      <c r="I103" s="26"/>
      <c r="J103" s="7" t="str">
        <f>IF(H103=0," ",IF(H103&lt;=[1]Разряды!$D$5,[1]Разряды!$D$3,IF(H103&lt;=[1]Разряды!$E$5,[1]Разряды!$E$3,IF(H103&lt;=[1]Разряды!$F$5,[1]Разряды!$F$3,IF(H103&lt;=[1]Разряды!$G$5,[1]Разряды!$G$3,IF(H103&lt;=[1]Разряды!$H$5,[1]Разряды!$H$3,IF(H103&lt;=[1]Разряды!$I$5,[1]Разряды!$I$3,IF(H103&lt;=[1]Разряды!$J$5,[1]Разряды!$J$3,"б/р"))))))))</f>
        <v>III</v>
      </c>
      <c r="K103" s="8"/>
    </row>
    <row r="104" spans="1:11" x14ac:dyDescent="0.25">
      <c r="A104" s="6">
        <v>36</v>
      </c>
      <c r="B104" s="5" t="s">
        <v>553</v>
      </c>
      <c r="C104" s="6">
        <v>1996</v>
      </c>
      <c r="D104" s="6" t="s">
        <v>12</v>
      </c>
      <c r="E104" s="20" t="s">
        <v>297</v>
      </c>
      <c r="F104" s="12" t="s">
        <v>298</v>
      </c>
      <c r="G104" s="6">
        <v>73</v>
      </c>
      <c r="H104" s="24">
        <v>4.8124999999999996E-4</v>
      </c>
      <c r="I104" s="26"/>
      <c r="J104" s="7" t="str">
        <f>IF(H104=0," ",IF(H104&lt;=[1]Разряды!$D$5,[1]Разряды!$D$3,IF(H104&lt;=[1]Разряды!$E$5,[1]Разряды!$E$3,IF(H104&lt;=[1]Разряды!$F$5,[1]Разряды!$F$3,IF(H104&lt;=[1]Разряды!$G$5,[1]Разряды!$G$3,IF(H104&lt;=[1]Разряды!$H$5,[1]Разряды!$H$3,IF(H104&lt;=[1]Разряды!$I$5,[1]Разряды!$I$3,IF(H104&lt;=[1]Разряды!$J$5,[1]Разряды!$J$3,"б/р"))))))))</f>
        <v>III</v>
      </c>
      <c r="K104" s="5" t="s">
        <v>299</v>
      </c>
    </row>
    <row r="105" spans="1:11" x14ac:dyDescent="0.25">
      <c r="A105" s="6">
        <v>37</v>
      </c>
      <c r="B105" s="5" t="s">
        <v>554</v>
      </c>
      <c r="C105" s="7">
        <v>2000</v>
      </c>
      <c r="D105" s="7" t="s">
        <v>12</v>
      </c>
      <c r="E105" s="15" t="s">
        <v>82</v>
      </c>
      <c r="F105" s="15" t="s">
        <v>144</v>
      </c>
      <c r="G105" s="6">
        <v>214</v>
      </c>
      <c r="H105" s="24">
        <v>4.8414351851851846E-4</v>
      </c>
      <c r="I105" s="26"/>
      <c r="J105" s="7" t="str">
        <f>IF(H105=0," ",IF(H105&lt;=[1]Разряды!$D$5,[1]Разряды!$D$3,IF(H105&lt;=[1]Разряды!$E$5,[1]Разряды!$E$3,IF(H105&lt;=[1]Разряды!$F$5,[1]Разряды!$F$3,IF(H105&lt;=[1]Разряды!$G$5,[1]Разряды!$G$3,IF(H105&lt;=[1]Разряды!$H$5,[1]Разряды!$H$3,IF(H105&lt;=[1]Разряды!$I$5,[1]Разряды!$I$3,IF(H105&lt;=[1]Разряды!$J$5,[1]Разряды!$J$3,"б/р"))))))))</f>
        <v>III</v>
      </c>
      <c r="K105" s="5" t="s">
        <v>26</v>
      </c>
    </row>
    <row r="106" spans="1:11" x14ac:dyDescent="0.25">
      <c r="A106" s="6">
        <v>38</v>
      </c>
      <c r="B106" s="8" t="s">
        <v>399</v>
      </c>
      <c r="C106" s="92">
        <v>1999</v>
      </c>
      <c r="D106" s="7" t="s">
        <v>13</v>
      </c>
      <c r="E106" s="8" t="s">
        <v>82</v>
      </c>
      <c r="F106" s="77" t="s">
        <v>184</v>
      </c>
      <c r="G106" s="7">
        <v>225</v>
      </c>
      <c r="H106" s="24">
        <v>4.8460648148148148E-4</v>
      </c>
      <c r="I106" s="26"/>
      <c r="J106" s="7" t="str">
        <f>IF(H106=0," ",IF(H106&lt;=[1]Разряды!$D$5,[1]Разряды!$D$3,IF(H106&lt;=[1]Разряды!$E$5,[1]Разряды!$E$3,IF(H106&lt;=[1]Разряды!$F$5,[1]Разряды!$F$3,IF(H106&lt;=[1]Разряды!$G$5,[1]Разряды!$G$3,IF(H106&lt;=[1]Разряды!$H$5,[1]Разряды!$H$3,IF(H106&lt;=[1]Разряды!$I$5,[1]Разряды!$I$3,IF(H106&lt;=[1]Разряды!$J$5,[1]Разряды!$J$3,"б/р"))))))))</f>
        <v>III</v>
      </c>
      <c r="K106" s="5" t="s">
        <v>400</v>
      </c>
    </row>
    <row r="107" spans="1:11" x14ac:dyDescent="0.25">
      <c r="A107" s="6">
        <v>39</v>
      </c>
      <c r="B107" s="8" t="s">
        <v>555</v>
      </c>
      <c r="C107" s="92">
        <v>2000</v>
      </c>
      <c r="D107" s="7" t="s">
        <v>13</v>
      </c>
      <c r="E107" s="11" t="s">
        <v>82</v>
      </c>
      <c r="F107" s="91" t="s">
        <v>184</v>
      </c>
      <c r="G107" s="13">
        <v>206</v>
      </c>
      <c r="H107" s="24">
        <v>4.8611111111111104E-4</v>
      </c>
      <c r="I107" s="26"/>
      <c r="J107" s="7" t="str">
        <f>IF(H107=0," ",IF(H107&lt;=[1]Разряды!$D$5,[1]Разряды!$D$3,IF(H107&lt;=[1]Разряды!$E$5,[1]Разряды!$E$3,IF(H107&lt;=[1]Разряды!$F$5,[1]Разряды!$F$3,IF(H107&lt;=[1]Разряды!$G$5,[1]Разряды!$G$3,IF(H107&lt;=[1]Разряды!$H$5,[1]Разряды!$H$3,IF(H107&lt;=[1]Разряды!$I$5,[1]Разряды!$I$3,IF(H107&lt;=[1]Разряды!$J$5,[1]Разряды!$J$3,"б/р"))))))))</f>
        <v>III</v>
      </c>
      <c r="K107" s="12" t="s">
        <v>400</v>
      </c>
    </row>
    <row r="108" spans="1:11" x14ac:dyDescent="0.25">
      <c r="A108" s="6">
        <v>40</v>
      </c>
      <c r="B108" s="5" t="s">
        <v>556</v>
      </c>
      <c r="C108" s="6">
        <v>2000</v>
      </c>
      <c r="D108" s="13" t="s">
        <v>13</v>
      </c>
      <c r="E108" s="11" t="s">
        <v>82</v>
      </c>
      <c r="F108" s="12" t="s">
        <v>144</v>
      </c>
      <c r="G108" s="14">
        <v>171</v>
      </c>
      <c r="H108" s="24">
        <v>4.9513888888888882E-4</v>
      </c>
      <c r="I108" s="26"/>
      <c r="J108" s="7" t="str">
        <f>IF(H108=0," ",IF(H108&lt;=[1]Разряды!$D$5,[1]Разряды!$D$3,IF(H108&lt;=[1]Разряды!$E$5,[1]Разряды!$E$3,IF(H108&lt;=[1]Разряды!$F$5,[1]Разряды!$F$3,IF(H108&lt;=[1]Разряды!$G$5,[1]Разряды!$G$3,IF(H108&lt;=[1]Разряды!$H$5,[1]Разряды!$H$3,IF(H108&lt;=[1]Разряды!$I$5,[1]Разряды!$I$3,IF(H108&lt;=[1]Разряды!$J$5,[1]Разряды!$J$3,"б/р"))))))))</f>
        <v>III</v>
      </c>
      <c r="K108" s="8" t="s">
        <v>18</v>
      </c>
    </row>
    <row r="109" spans="1:11" x14ac:dyDescent="0.25">
      <c r="A109" s="6">
        <v>41</v>
      </c>
      <c r="B109" s="5" t="s">
        <v>557</v>
      </c>
      <c r="C109" s="6">
        <v>2000</v>
      </c>
      <c r="D109" s="6"/>
      <c r="E109" s="78" t="s">
        <v>209</v>
      </c>
      <c r="F109" s="11" t="s">
        <v>85</v>
      </c>
      <c r="G109" s="14">
        <v>39</v>
      </c>
      <c r="H109" s="24">
        <v>4.9548611111111115E-4</v>
      </c>
      <c r="I109" s="26"/>
      <c r="J109" s="7" t="str">
        <f>IF(H109=0," ",IF(H109&lt;=[1]Разряды!$D$5,[1]Разряды!$D$3,IF(H109&lt;=[1]Разряды!$E$5,[1]Разряды!$E$3,IF(H109&lt;=[1]Разряды!$F$5,[1]Разряды!$F$3,IF(H109&lt;=[1]Разряды!$G$5,[1]Разряды!$G$3,IF(H109&lt;=[1]Разряды!$H$5,[1]Разряды!$H$3,IF(H109&lt;=[1]Разряды!$I$5,[1]Разряды!$I$3,IF(H109&lt;=[1]Разряды!$J$5,[1]Разряды!$J$3,"б/р"))))))))</f>
        <v>III</v>
      </c>
      <c r="K109" s="8" t="s">
        <v>210</v>
      </c>
    </row>
    <row r="110" spans="1:11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1:11" x14ac:dyDescent="0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1" x14ac:dyDescent="0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1:11" x14ac:dyDescent="0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1:11" x14ac:dyDescent="0.25">
      <c r="A114" s="7"/>
      <c r="B114" s="8"/>
      <c r="C114" s="6"/>
      <c r="D114" s="6"/>
      <c r="E114" s="8"/>
      <c r="F114" s="8"/>
      <c r="G114" s="6"/>
      <c r="H114" s="103"/>
      <c r="I114" s="26"/>
      <c r="J114" s="7"/>
      <c r="K114" s="8"/>
    </row>
    <row r="115" spans="1:11" x14ac:dyDescent="0.25">
      <c r="A115" s="73"/>
      <c r="B115" s="12" t="s">
        <v>89</v>
      </c>
      <c r="C115" s="20"/>
      <c r="D115" s="20"/>
      <c r="E115" s="20"/>
      <c r="F115" s="12" t="s">
        <v>46</v>
      </c>
      <c r="G115" s="13"/>
      <c r="H115" s="24"/>
      <c r="I115" s="25"/>
      <c r="J115" s="73"/>
      <c r="K115" s="73"/>
    </row>
    <row r="116" spans="1:11" x14ac:dyDescent="0.25">
      <c r="A116" s="73"/>
      <c r="B116" s="24"/>
      <c r="C116" s="24"/>
      <c r="D116" s="24"/>
      <c r="E116" s="24"/>
      <c r="F116" s="24"/>
      <c r="G116" s="24"/>
      <c r="H116" s="24"/>
      <c r="I116" s="25"/>
      <c r="J116" s="73"/>
      <c r="K116" s="73"/>
    </row>
    <row r="117" spans="1:11" x14ac:dyDescent="0.25">
      <c r="A117" s="73"/>
      <c r="B117" s="24"/>
      <c r="C117" s="24"/>
      <c r="D117" s="24"/>
      <c r="E117" s="24"/>
      <c r="F117" s="24"/>
      <c r="G117" s="24"/>
      <c r="H117" s="24"/>
      <c r="I117" s="47"/>
      <c r="J117" s="73"/>
      <c r="K117" s="73"/>
    </row>
    <row r="118" spans="1:11" x14ac:dyDescent="0.25">
      <c r="A118" s="73"/>
      <c r="B118" s="12" t="s">
        <v>75</v>
      </c>
      <c r="C118" s="20"/>
      <c r="D118" s="20"/>
      <c r="E118" s="20"/>
      <c r="F118" s="12" t="s">
        <v>47</v>
      </c>
      <c r="G118" s="7"/>
      <c r="H118" s="24"/>
      <c r="I118" s="47"/>
      <c r="J118" s="73"/>
      <c r="K118" s="73"/>
    </row>
    <row r="119" spans="1:1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</sheetData>
  <mergeCells count="21">
    <mergeCell ref="E67:G67"/>
    <mergeCell ref="D68:H68"/>
    <mergeCell ref="E8:G8"/>
    <mergeCell ref="D9:H9"/>
    <mergeCell ref="E41:G41"/>
    <mergeCell ref="D42:H42"/>
    <mergeCell ref="G6:G7"/>
    <mergeCell ref="H6:I6"/>
    <mergeCell ref="J6:J7"/>
    <mergeCell ref="K6:K7"/>
    <mergeCell ref="A3:K3"/>
    <mergeCell ref="A4:B4"/>
    <mergeCell ref="H4:K4"/>
    <mergeCell ref="A6:A7"/>
    <mergeCell ref="B6:B7"/>
    <mergeCell ref="C6:C7"/>
    <mergeCell ref="D6:D7"/>
    <mergeCell ref="E6:E7"/>
    <mergeCell ref="F6:F7"/>
    <mergeCell ref="A1:K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5"/>
  <sheetViews>
    <sheetView workbookViewId="0">
      <selection activeCell="A60" sqref="A60:K65"/>
    </sheetView>
  </sheetViews>
  <sheetFormatPr defaultRowHeight="15" x14ac:dyDescent="0.25"/>
  <cols>
    <col min="1" max="1" width="3.5703125" customWidth="1"/>
    <col min="2" max="2" width="22.42578125" customWidth="1"/>
    <col min="3" max="3" width="4.85546875" customWidth="1"/>
    <col min="4" max="4" width="4.42578125" customWidth="1"/>
    <col min="5" max="5" width="23.28515625" customWidth="1"/>
    <col min="6" max="6" width="27.7109375" customWidth="1"/>
    <col min="7" max="7" width="4.28515625" customWidth="1"/>
    <col min="8" max="8" width="6.85546875" customWidth="1"/>
    <col min="9" max="9" width="5.7109375" customWidth="1"/>
    <col min="10" max="10" width="5.28515625" customWidth="1"/>
    <col min="11" max="11" width="24.85546875" customWidth="1"/>
    <col min="12" max="12" width="9.140625" style="31"/>
  </cols>
  <sheetData>
    <row r="1" spans="1:11" ht="22.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x14ac:dyDescent="0.3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7.25" customHeight="1" x14ac:dyDescent="0.3">
      <c r="A3" s="57" t="s">
        <v>793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 t="s">
        <v>137</v>
      </c>
      <c r="B4" s="58"/>
      <c r="H4" s="59" t="s">
        <v>138</v>
      </c>
      <c r="I4" s="59"/>
      <c r="J4" s="59"/>
      <c r="K4" s="59"/>
    </row>
    <row r="5" spans="1:11" x14ac:dyDescent="0.25">
      <c r="A5" s="39" t="s">
        <v>139</v>
      </c>
      <c r="B5" s="39"/>
      <c r="F5" s="1"/>
      <c r="H5" s="40"/>
      <c r="I5" s="2" t="s">
        <v>140</v>
      </c>
    </row>
    <row r="6" spans="1:11" x14ac:dyDescent="0.25">
      <c r="A6" s="65" t="s">
        <v>1</v>
      </c>
      <c r="B6" s="67" t="s">
        <v>2</v>
      </c>
      <c r="C6" s="67" t="s">
        <v>3</v>
      </c>
      <c r="D6" s="65" t="s">
        <v>4</v>
      </c>
      <c r="E6" s="67" t="s">
        <v>80</v>
      </c>
      <c r="F6" s="67" t="s">
        <v>81</v>
      </c>
      <c r="G6" s="65" t="s">
        <v>5</v>
      </c>
      <c r="H6" s="69" t="s">
        <v>6</v>
      </c>
      <c r="I6" s="70"/>
      <c r="J6" s="65" t="s">
        <v>7</v>
      </c>
      <c r="K6" s="67" t="s">
        <v>8</v>
      </c>
    </row>
    <row r="7" spans="1:11" x14ac:dyDescent="0.25">
      <c r="A7" s="66"/>
      <c r="B7" s="68"/>
      <c r="C7" s="68"/>
      <c r="D7" s="66"/>
      <c r="E7" s="68"/>
      <c r="F7" s="68"/>
      <c r="G7" s="66"/>
      <c r="H7" s="27" t="s">
        <v>9</v>
      </c>
      <c r="I7" s="27" t="s">
        <v>10</v>
      </c>
      <c r="J7" s="66"/>
      <c r="K7" s="68"/>
    </row>
    <row r="8" spans="1:11" ht="18" x14ac:dyDescent="0.25">
      <c r="A8" s="16"/>
      <c r="B8" s="16"/>
      <c r="C8" s="16"/>
      <c r="D8" s="16"/>
      <c r="E8" s="63" t="s">
        <v>28</v>
      </c>
      <c r="F8" s="63"/>
      <c r="G8" s="63"/>
      <c r="H8" s="17"/>
      <c r="I8" s="16"/>
      <c r="J8" s="2" t="s">
        <v>78</v>
      </c>
      <c r="K8" s="16"/>
    </row>
    <row r="9" spans="1:11" x14ac:dyDescent="0.25">
      <c r="A9" s="20"/>
      <c r="B9" s="20"/>
      <c r="C9" s="20"/>
      <c r="D9" s="61" t="s">
        <v>408</v>
      </c>
      <c r="E9" s="62"/>
      <c r="F9" s="62"/>
      <c r="G9" s="62"/>
      <c r="H9" s="61"/>
      <c r="I9" s="13"/>
      <c r="J9" s="21"/>
      <c r="K9" s="20"/>
    </row>
    <row r="10" spans="1:11" x14ac:dyDescent="0.25">
      <c r="A10" s="4">
        <v>1</v>
      </c>
      <c r="B10" s="5" t="s">
        <v>558</v>
      </c>
      <c r="C10" s="7">
        <v>2004</v>
      </c>
      <c r="D10" s="7" t="s">
        <v>12</v>
      </c>
      <c r="E10" s="8" t="s">
        <v>172</v>
      </c>
      <c r="F10" s="36" t="s">
        <v>173</v>
      </c>
      <c r="G10" s="7">
        <v>61</v>
      </c>
      <c r="H10" s="103">
        <v>1.2322916666666667E-3</v>
      </c>
      <c r="I10" s="26"/>
      <c r="J10" s="7" t="str">
        <f>IF(H10=0," ",IF(H10&lt;=[1]Разряды!$D$27,[1]Разряды!$D$3,IF(H10&lt;=[1]Разряды!$E$27,[1]Разряды!$E$3,IF(H10&lt;=[1]Разряды!$F$27,[1]Разряды!$F$3,IF(H10&lt;=[1]Разряды!$G$27,[1]Разряды!$G$3,IF(H10&lt;=[1]Разряды!$H$27,[1]Разряды!$H$3,IF(H10&lt;=[1]Разряды!$I$27,[1]Разряды!$I$3,IF(H10&lt;=[1]Разряды!$J$27,[1]Разряды!$J$3,"б/р"))))))))</f>
        <v>II</v>
      </c>
      <c r="K10" s="8" t="s">
        <v>174</v>
      </c>
    </row>
    <row r="11" spans="1:11" x14ac:dyDescent="0.25">
      <c r="A11" s="4">
        <v>2</v>
      </c>
      <c r="B11" s="22" t="s">
        <v>559</v>
      </c>
      <c r="C11" s="7">
        <v>2003</v>
      </c>
      <c r="D11" s="7" t="s">
        <v>12</v>
      </c>
      <c r="E11" s="8" t="s">
        <v>249</v>
      </c>
      <c r="F11" s="35" t="s">
        <v>250</v>
      </c>
      <c r="G11" s="18">
        <v>21</v>
      </c>
      <c r="H11" s="103">
        <v>1.2325231481481482E-3</v>
      </c>
      <c r="I11" s="26"/>
      <c r="J11" s="7" t="str">
        <f>IF(H11=0," ",IF(H11&lt;=[1]Разряды!$D$27,[1]Разряды!$D$3,IF(H11&lt;=[1]Разряды!$E$27,[1]Разряды!$E$3,IF(H11&lt;=[1]Разряды!$F$27,[1]Разряды!$F$3,IF(H11&lt;=[1]Разряды!$G$27,[1]Разряды!$G$3,IF(H11&lt;=[1]Разряды!$H$27,[1]Разряды!$H$3,IF(H11&lt;=[1]Разряды!$I$27,[1]Разряды!$I$3,IF(H11&lt;=[1]Разряды!$J$27,[1]Разряды!$J$3,"б/р"))))))))</f>
        <v>II</v>
      </c>
      <c r="K11" s="8" t="s">
        <v>319</v>
      </c>
    </row>
    <row r="12" spans="1:11" x14ac:dyDescent="0.25">
      <c r="A12" s="4">
        <v>3</v>
      </c>
      <c r="B12" s="5" t="s">
        <v>560</v>
      </c>
      <c r="C12" s="7">
        <v>2003</v>
      </c>
      <c r="D12" s="7" t="s">
        <v>12</v>
      </c>
      <c r="E12" s="8" t="s">
        <v>249</v>
      </c>
      <c r="F12" s="36" t="s">
        <v>250</v>
      </c>
      <c r="G12" s="7">
        <v>260</v>
      </c>
      <c r="H12" s="103">
        <v>1.2601851851851851E-3</v>
      </c>
      <c r="I12" s="26"/>
      <c r="J12" s="7" t="str">
        <f>IF(H12=0," ",IF(H12&lt;=[1]Разряды!$D$27,[1]Разряды!$D$3,IF(H12&lt;=[1]Разряды!$E$27,[1]Разряды!$E$3,IF(H12&lt;=[1]Разряды!$F$27,[1]Разряды!$F$3,IF(H12&lt;=[1]Разряды!$G$27,[1]Разряды!$G$3,IF(H12&lt;=[1]Разряды!$H$27,[1]Разряды!$H$3,IF(H12&lt;=[1]Разряды!$I$27,[1]Разряды!$I$3,IF(H12&lt;=[1]Разряды!$J$27,[1]Разряды!$J$3,"б/р"))))))))</f>
        <v>II</v>
      </c>
      <c r="K12" s="8" t="s">
        <v>410</v>
      </c>
    </row>
    <row r="13" spans="1:11" x14ac:dyDescent="0.25">
      <c r="A13" s="7">
        <v>4</v>
      </c>
      <c r="B13" s="8" t="s">
        <v>561</v>
      </c>
      <c r="C13" s="7">
        <v>2004</v>
      </c>
      <c r="D13" s="7" t="s">
        <v>12</v>
      </c>
      <c r="E13" s="8" t="s">
        <v>163</v>
      </c>
      <c r="F13" s="8" t="s">
        <v>164</v>
      </c>
      <c r="G13" s="6">
        <v>30</v>
      </c>
      <c r="H13" s="103">
        <v>1.2625E-3</v>
      </c>
      <c r="I13" s="26"/>
      <c r="J13" s="7" t="str">
        <f>IF(H13=0," ",IF(H13&lt;=[1]Разряды!$D$27,[1]Разряды!$D$3,IF(H13&lt;=[1]Разряды!$E$27,[1]Разряды!$E$3,IF(H13&lt;=[1]Разряды!$F$27,[1]Разряды!$F$3,IF(H13&lt;=[1]Разряды!$G$27,[1]Разряды!$G$3,IF(H13&lt;=[1]Разряды!$H$27,[1]Разряды!$H$3,IF(H13&lt;=[1]Разряды!$I$27,[1]Разряды!$I$3,IF(H13&lt;=[1]Разряды!$J$27,[1]Разряды!$J$3,"б/р"))))))))</f>
        <v>II</v>
      </c>
      <c r="K13" s="95" t="s">
        <v>165</v>
      </c>
    </row>
    <row r="14" spans="1:11" x14ac:dyDescent="0.25">
      <c r="A14" s="7">
        <v>5</v>
      </c>
      <c r="B14" s="5" t="s">
        <v>36</v>
      </c>
      <c r="C14" s="7">
        <v>2005</v>
      </c>
      <c r="D14" s="7" t="s">
        <v>12</v>
      </c>
      <c r="E14" s="8" t="s">
        <v>82</v>
      </c>
      <c r="F14" s="77" t="s">
        <v>184</v>
      </c>
      <c r="G14" s="7">
        <v>395</v>
      </c>
      <c r="H14" s="103">
        <v>1.2651620370370371E-3</v>
      </c>
      <c r="I14" s="26"/>
      <c r="J14" s="7" t="str">
        <f>IF(H14=0," ",IF(H14&lt;=[1]Разряды!$D$27,[1]Разряды!$D$3,IF(H14&lt;=[1]Разряды!$E$27,[1]Разряды!$E$3,IF(H14&lt;=[1]Разряды!$F$27,[1]Разряды!$F$3,IF(H14&lt;=[1]Разряды!$G$27,[1]Разряды!$G$3,IF(H14&lt;=[1]Разряды!$H$27,[1]Разряды!$H$3,IF(H14&lt;=[1]Разряды!$I$27,[1]Разряды!$I$3,IF(H14&lt;=[1]Разряды!$J$27,[1]Разряды!$J$3,"б/р"))))))))</f>
        <v>III</v>
      </c>
      <c r="K14" s="11" t="s">
        <v>54</v>
      </c>
    </row>
    <row r="15" spans="1:11" x14ac:dyDescent="0.25">
      <c r="A15" s="6">
        <v>6</v>
      </c>
      <c r="B15" s="8" t="s">
        <v>76</v>
      </c>
      <c r="C15" s="7">
        <v>2005</v>
      </c>
      <c r="D15" s="7" t="s">
        <v>13</v>
      </c>
      <c r="E15" s="8" t="s">
        <v>82</v>
      </c>
      <c r="F15" s="8" t="s">
        <v>144</v>
      </c>
      <c r="G15" s="13">
        <v>210</v>
      </c>
      <c r="H15" s="103">
        <v>1.2716435185185185E-3</v>
      </c>
      <c r="I15" s="26"/>
      <c r="J15" s="7" t="str">
        <f>IF(H15=0," ",IF(H15&lt;=[1]Разряды!$D$27,[1]Разряды!$D$3,IF(H15&lt;=[1]Разряды!$E$27,[1]Разряды!$E$3,IF(H15&lt;=[1]Разряды!$F$27,[1]Разряды!$F$3,IF(H15&lt;=[1]Разряды!$G$27,[1]Разряды!$G$3,IF(H15&lt;=[1]Разряды!$H$27,[1]Разряды!$H$3,IF(H15&lt;=[1]Разряды!$I$27,[1]Разряды!$I$3,IF(H15&lt;=[1]Разряды!$J$27,[1]Разряды!$J$3,"б/р"))))))))</f>
        <v>III</v>
      </c>
      <c r="K15" s="11" t="s">
        <v>26</v>
      </c>
    </row>
    <row r="16" spans="1:11" x14ac:dyDescent="0.25">
      <c r="A16" s="6">
        <v>7</v>
      </c>
      <c r="B16" s="5" t="s">
        <v>562</v>
      </c>
      <c r="C16" s="7">
        <v>2005</v>
      </c>
      <c r="D16" s="7" t="s">
        <v>12</v>
      </c>
      <c r="E16" s="8" t="s">
        <v>163</v>
      </c>
      <c r="F16" s="8" t="s">
        <v>164</v>
      </c>
      <c r="G16" s="7">
        <v>15</v>
      </c>
      <c r="H16" s="103">
        <v>1.2954861111111112E-3</v>
      </c>
      <c r="I16" s="26"/>
      <c r="J16" s="7" t="str">
        <f>IF(H16=0," ",IF(H16&lt;=[1]Разряды!$D$27,[1]Разряды!$D$3,IF(H16&lt;=[1]Разряды!$E$27,[1]Разряды!$E$3,IF(H16&lt;=[1]Разряды!$F$27,[1]Разряды!$F$3,IF(H16&lt;=[1]Разряды!$G$27,[1]Разряды!$G$3,IF(H16&lt;=[1]Разряды!$H$27,[1]Разряды!$H$3,IF(H16&lt;=[1]Разряды!$I$27,[1]Разряды!$I$3,IF(H16&lt;=[1]Разряды!$J$27,[1]Разряды!$J$3,"б/р"))))))))</f>
        <v>III</v>
      </c>
      <c r="K16" s="95" t="s">
        <v>165</v>
      </c>
    </row>
    <row r="17" spans="1:11" x14ac:dyDescent="0.25">
      <c r="A17" s="7">
        <v>8</v>
      </c>
      <c r="B17" s="8" t="s">
        <v>563</v>
      </c>
      <c r="C17" s="7">
        <v>2004</v>
      </c>
      <c r="D17" s="7" t="s">
        <v>13</v>
      </c>
      <c r="E17" s="8" t="s">
        <v>146</v>
      </c>
      <c r="F17" s="8" t="s">
        <v>147</v>
      </c>
      <c r="G17" s="7">
        <v>10</v>
      </c>
      <c r="H17" s="103">
        <v>1.2967592592592592E-3</v>
      </c>
      <c r="I17" s="26"/>
      <c r="J17" s="7" t="str">
        <f>IF(H17=0," ",IF(H17&lt;=[1]Разряды!$D$27,[1]Разряды!$D$3,IF(H17&lt;=[1]Разряды!$E$27,[1]Разряды!$E$3,IF(H17&lt;=[1]Разряды!$F$27,[1]Разряды!$F$3,IF(H17&lt;=[1]Разряды!$G$27,[1]Разряды!$G$3,IF(H17&lt;=[1]Разряды!$H$27,[1]Разряды!$H$3,IF(H17&lt;=[1]Разряды!$I$27,[1]Разряды!$I$3,IF(H17&lt;=[1]Разряды!$J$27,[1]Разряды!$J$3,"б/р"))))))))</f>
        <v>III</v>
      </c>
      <c r="K17" s="8" t="s">
        <v>148</v>
      </c>
    </row>
    <row r="18" spans="1:11" x14ac:dyDescent="0.25">
      <c r="A18" s="6">
        <v>9</v>
      </c>
      <c r="B18" s="5" t="s">
        <v>44</v>
      </c>
      <c r="C18" s="7">
        <v>2003</v>
      </c>
      <c r="D18" s="7" t="s">
        <v>13</v>
      </c>
      <c r="E18" s="8" t="s">
        <v>82</v>
      </c>
      <c r="F18" s="77" t="s">
        <v>184</v>
      </c>
      <c r="G18" s="7">
        <v>322</v>
      </c>
      <c r="H18" s="103">
        <v>1.3033564814814815E-3</v>
      </c>
      <c r="I18" s="26"/>
      <c r="J18" s="7" t="str">
        <f>IF(H18=0," ",IF(H18&lt;=[1]Разряды!$D$27,[1]Разряды!$D$3,IF(H18&lt;=[1]Разряды!$E$27,[1]Разряды!$E$3,IF(H18&lt;=[1]Разряды!$F$27,[1]Разряды!$F$3,IF(H18&lt;=[1]Разряды!$G$27,[1]Разряды!$G$3,IF(H18&lt;=[1]Разряды!$H$27,[1]Разряды!$H$3,IF(H18&lt;=[1]Разряды!$I$27,[1]Разряды!$I$3,IF(H18&lt;=[1]Разряды!$J$27,[1]Разряды!$J$3,"б/р"))))))))</f>
        <v>III</v>
      </c>
      <c r="K18" s="8" t="s">
        <v>54</v>
      </c>
    </row>
    <row r="19" spans="1:11" x14ac:dyDescent="0.25">
      <c r="A19" s="7">
        <v>10</v>
      </c>
      <c r="B19" s="8" t="s">
        <v>564</v>
      </c>
      <c r="C19" s="7">
        <v>2004</v>
      </c>
      <c r="D19" s="7" t="s">
        <v>13</v>
      </c>
      <c r="E19" s="8" t="s">
        <v>269</v>
      </c>
      <c r="F19" s="8" t="s">
        <v>270</v>
      </c>
      <c r="G19" s="6">
        <v>180</v>
      </c>
      <c r="H19" s="103">
        <v>1.3305555555555555E-3</v>
      </c>
      <c r="I19" s="26"/>
      <c r="J19" s="7" t="str">
        <f>IF(H19=0," ",IF(H19&lt;=[1]Разряды!$D$27,[1]Разряды!$D$3,IF(H19&lt;=[1]Разряды!$E$27,[1]Разряды!$E$3,IF(H19&lt;=[1]Разряды!$F$27,[1]Разряды!$F$3,IF(H19&lt;=[1]Разряды!$G$27,[1]Разряды!$G$3,IF(H19&lt;=[1]Разряды!$H$27,[1]Разряды!$H$3,IF(H19&lt;=[1]Разряды!$I$27,[1]Разряды!$I$3,IF(H19&lt;=[1]Разряды!$J$27,[1]Разряды!$J$3,"б/р"))))))))</f>
        <v>III</v>
      </c>
      <c r="K19" s="8" t="s">
        <v>510</v>
      </c>
    </row>
    <row r="20" spans="1:11" x14ac:dyDescent="0.25">
      <c r="A20" s="6">
        <v>11</v>
      </c>
      <c r="B20" s="12" t="s">
        <v>565</v>
      </c>
      <c r="C20" s="13">
        <v>2004</v>
      </c>
      <c r="D20" s="13" t="s">
        <v>16</v>
      </c>
      <c r="E20" s="8" t="s">
        <v>82</v>
      </c>
      <c r="F20" s="8" t="s">
        <v>144</v>
      </c>
      <c r="G20" s="7">
        <v>15</v>
      </c>
      <c r="H20" s="103">
        <v>1.3628472222222221E-3</v>
      </c>
      <c r="I20" s="26"/>
      <c r="J20" s="7" t="str">
        <f>IF(H20=0," ",IF(H20&lt;=[1]Разряды!$D$27,[1]Разряды!$D$3,IF(H20&lt;=[1]Разряды!$E$27,[1]Разряды!$E$3,IF(H20&lt;=[1]Разряды!$F$27,[1]Разряды!$F$3,IF(H20&lt;=[1]Разряды!$G$27,[1]Разряды!$G$3,IF(H20&lt;=[1]Разряды!$H$27,[1]Разряды!$H$3,IF(H20&lt;=[1]Разряды!$I$27,[1]Разряды!$I$3,IF(H20&lt;=[1]Разряды!$J$27,[1]Разряды!$J$3,"б/р"))))))))</f>
        <v>Iюн</v>
      </c>
      <c r="K20" s="8" t="s">
        <v>22</v>
      </c>
    </row>
    <row r="21" spans="1:11" x14ac:dyDescent="0.25">
      <c r="A21" s="7">
        <v>12</v>
      </c>
      <c r="B21" s="11" t="s">
        <v>566</v>
      </c>
      <c r="C21" s="13">
        <v>2004</v>
      </c>
      <c r="D21" s="13" t="s">
        <v>13</v>
      </c>
      <c r="E21" s="8" t="s">
        <v>269</v>
      </c>
      <c r="F21" s="8" t="s">
        <v>270</v>
      </c>
      <c r="G21" s="7">
        <v>185</v>
      </c>
      <c r="H21" s="103">
        <v>1.3631944444444444E-3</v>
      </c>
      <c r="I21" s="26"/>
      <c r="J21" s="7" t="str">
        <f>IF(H21=0," ",IF(H21&lt;=[1]Разряды!$D$27,[1]Разряды!$D$3,IF(H21&lt;=[1]Разряды!$E$27,[1]Разряды!$E$3,IF(H21&lt;=[1]Разряды!$F$27,[1]Разряды!$F$3,IF(H21&lt;=[1]Разряды!$G$27,[1]Разряды!$G$3,IF(H21&lt;=[1]Разряды!$H$27,[1]Разряды!$H$3,IF(H21&lt;=[1]Разряды!$I$27,[1]Разряды!$I$3,IF(H21&lt;=[1]Разряды!$J$27,[1]Разряды!$J$3,"б/р"))))))))</f>
        <v>Iюн</v>
      </c>
      <c r="K21" s="8" t="s">
        <v>434</v>
      </c>
    </row>
    <row r="22" spans="1:11" x14ac:dyDescent="0.25">
      <c r="A22" s="6">
        <v>13</v>
      </c>
      <c r="B22" s="12" t="s">
        <v>124</v>
      </c>
      <c r="C22" s="13">
        <v>2006</v>
      </c>
      <c r="D22" s="13" t="s">
        <v>16</v>
      </c>
      <c r="E22" s="8" t="s">
        <v>82</v>
      </c>
      <c r="F22" s="77" t="s">
        <v>184</v>
      </c>
      <c r="G22" s="7">
        <v>503</v>
      </c>
      <c r="H22" s="103">
        <v>1.3981481481481481E-3</v>
      </c>
      <c r="I22" s="26"/>
      <c r="J22" s="7" t="str">
        <f>IF(H22=0," ",IF(H22&lt;=[1]Разряды!$D$27,[1]Разряды!$D$3,IF(H22&lt;=[1]Разряды!$E$27,[1]Разряды!$E$3,IF(H22&lt;=[1]Разряды!$F$27,[1]Разряды!$F$3,IF(H22&lt;=[1]Разряды!$G$27,[1]Разряды!$G$3,IF(H22&lt;=[1]Разряды!$H$27,[1]Разряды!$H$3,IF(H22&lt;=[1]Разряды!$I$27,[1]Разряды!$I$3,IF(H22&lt;=[1]Разряды!$J$27,[1]Разряды!$J$3,"б/р"))))))))</f>
        <v>Iюн</v>
      </c>
      <c r="K22" s="8" t="s">
        <v>54</v>
      </c>
    </row>
    <row r="23" spans="1:11" x14ac:dyDescent="0.25">
      <c r="A23" s="7">
        <v>14</v>
      </c>
      <c r="B23" s="12" t="s">
        <v>567</v>
      </c>
      <c r="C23" s="13">
        <v>2004</v>
      </c>
      <c r="D23" s="13" t="s">
        <v>13</v>
      </c>
      <c r="E23" s="15" t="s">
        <v>154</v>
      </c>
      <c r="F23" s="5" t="s">
        <v>155</v>
      </c>
      <c r="G23" s="13">
        <v>97</v>
      </c>
      <c r="H23" s="103">
        <v>1.3990740740740743E-3</v>
      </c>
      <c r="I23" s="26"/>
      <c r="J23" s="7" t="str">
        <f>IF(H23=0," ",IF(H23&lt;=[1]Разряды!$D$27,[1]Разряды!$D$3,IF(H23&lt;=[1]Разряды!$E$27,[1]Разряды!$E$3,IF(H23&lt;=[1]Разряды!$F$27,[1]Разряды!$F$3,IF(H23&lt;=[1]Разряды!$G$27,[1]Разряды!$G$3,IF(H23&lt;=[1]Разряды!$H$27,[1]Разряды!$H$3,IF(H23&lt;=[1]Разряды!$I$27,[1]Разряды!$I$3,IF(H23&lt;=[1]Разряды!$J$27,[1]Разряды!$J$3,"б/р"))))))))</f>
        <v>Iюн</v>
      </c>
      <c r="K23" s="11" t="s">
        <v>156</v>
      </c>
    </row>
    <row r="24" spans="1:11" x14ac:dyDescent="0.25">
      <c r="A24" s="6">
        <v>15</v>
      </c>
      <c r="B24" s="11" t="s">
        <v>234</v>
      </c>
      <c r="C24" s="13">
        <v>2005</v>
      </c>
      <c r="D24" s="13"/>
      <c r="E24" s="11" t="s">
        <v>159</v>
      </c>
      <c r="F24" s="11" t="s">
        <v>213</v>
      </c>
      <c r="G24" s="7">
        <v>158</v>
      </c>
      <c r="H24" s="103">
        <v>1.4630787037037036E-3</v>
      </c>
      <c r="I24" s="26"/>
      <c r="J24" s="7" t="str">
        <f>IF(H24=0," ",IF(H24&lt;=[1]Разряды!$D$27,[1]Разряды!$D$3,IF(H24&lt;=[1]Разряды!$E$27,[1]Разряды!$E$3,IF(H24&lt;=[1]Разряды!$F$27,[1]Разряды!$F$3,IF(H24&lt;=[1]Разряды!$G$27,[1]Разряды!$G$3,IF(H24&lt;=[1]Разряды!$H$27,[1]Разряды!$H$3,IF(H24&lt;=[1]Разряды!$I$27,[1]Разряды!$I$3,IF(H24&lt;=[1]Разряды!$J$27,[1]Разряды!$J$3,"б/р"))))))))</f>
        <v>IIюн</v>
      </c>
      <c r="K24" s="8" t="s">
        <v>214</v>
      </c>
    </row>
    <row r="25" spans="1:11" x14ac:dyDescent="0.25">
      <c r="A25" s="7">
        <v>16</v>
      </c>
      <c r="B25" s="12" t="s">
        <v>233</v>
      </c>
      <c r="C25" s="13">
        <v>2005</v>
      </c>
      <c r="D25" s="13"/>
      <c r="E25" s="11" t="s">
        <v>159</v>
      </c>
      <c r="F25" s="11" t="s">
        <v>213</v>
      </c>
      <c r="G25" s="13">
        <v>175</v>
      </c>
      <c r="H25" s="103">
        <v>1.4730324074074075E-3</v>
      </c>
      <c r="I25" s="26"/>
      <c r="J25" s="7" t="str">
        <f>IF(H25=0," ",IF(H25&lt;=[1]Разряды!$D$27,[1]Разряды!$D$3,IF(H25&lt;=[1]Разряды!$E$27,[1]Разряды!$E$3,IF(H25&lt;=[1]Разряды!$F$27,[1]Разряды!$F$3,IF(H25&lt;=[1]Разряды!$G$27,[1]Разряды!$G$3,IF(H25&lt;=[1]Разряды!$H$27,[1]Разряды!$H$3,IF(H25&lt;=[1]Разряды!$I$27,[1]Разряды!$I$3,IF(H25&lt;=[1]Разряды!$J$27,[1]Разряды!$J$3,"б/р"))))))))</f>
        <v>IIюн</v>
      </c>
      <c r="K25" s="11" t="s">
        <v>214</v>
      </c>
    </row>
    <row r="26" spans="1:11" x14ac:dyDescent="0.25">
      <c r="A26" s="6">
        <v>17</v>
      </c>
      <c r="B26" s="11" t="s">
        <v>111</v>
      </c>
      <c r="C26" s="13">
        <v>2005</v>
      </c>
      <c r="D26" s="13" t="s">
        <v>16</v>
      </c>
      <c r="E26" s="8" t="s">
        <v>82</v>
      </c>
      <c r="F26" s="8" t="s">
        <v>144</v>
      </c>
      <c r="G26" s="13">
        <v>292</v>
      </c>
      <c r="H26" s="103">
        <v>1.4899305555555558E-3</v>
      </c>
      <c r="I26" s="26"/>
      <c r="J26" s="7" t="str">
        <f>IF(H26=0," ",IF(H26&lt;=[1]Разряды!$D$27,[1]Разряды!$D$3,IF(H26&lt;=[1]Разряды!$E$27,[1]Разряды!$E$3,IF(H26&lt;=[1]Разряды!$F$27,[1]Разряды!$F$3,IF(H26&lt;=[1]Разряды!$G$27,[1]Разряды!$G$3,IF(H26&lt;=[1]Разряды!$H$27,[1]Разряды!$H$3,IF(H26&lt;=[1]Разряды!$I$27,[1]Разряды!$I$3,IF(H26&lt;=[1]Разряды!$J$27,[1]Разряды!$J$3,"б/р"))))))))</f>
        <v>IIюн</v>
      </c>
      <c r="K26" s="11" t="s">
        <v>18</v>
      </c>
    </row>
    <row r="27" spans="1:11" x14ac:dyDescent="0.25">
      <c r="A27" s="7">
        <v>18</v>
      </c>
      <c r="B27" s="11" t="s">
        <v>568</v>
      </c>
      <c r="C27" s="13">
        <v>2007</v>
      </c>
      <c r="D27" s="13" t="s">
        <v>17</v>
      </c>
      <c r="E27" s="11" t="s">
        <v>192</v>
      </c>
      <c r="F27" s="11" t="s">
        <v>193</v>
      </c>
      <c r="G27" s="7">
        <v>294</v>
      </c>
      <c r="H27" s="103">
        <v>1.498148148148148E-3</v>
      </c>
      <c r="I27" s="26"/>
      <c r="J27" s="7" t="str">
        <f>IF(H27=0," ",IF(H27&lt;=[1]Разряды!$D$27,[1]Разряды!$D$3,IF(H27&lt;=[1]Разряды!$E$27,[1]Разряды!$E$3,IF(H27&lt;=[1]Разряды!$F$27,[1]Разряды!$F$3,IF(H27&lt;=[1]Разряды!$G$27,[1]Разряды!$G$3,IF(H27&lt;=[1]Разряды!$H$27,[1]Разряды!$H$3,IF(H27&lt;=[1]Разряды!$I$27,[1]Разряды!$I$3,IF(H27&lt;=[1]Разряды!$J$27,[1]Разряды!$J$3,"б/р"))))))))</f>
        <v>IIюн</v>
      </c>
      <c r="K27" s="8" t="s">
        <v>194</v>
      </c>
    </row>
    <row r="28" spans="1:11" x14ac:dyDescent="0.25">
      <c r="A28" s="7" t="s">
        <v>239</v>
      </c>
      <c r="B28" s="11" t="s">
        <v>133</v>
      </c>
      <c r="C28" s="13">
        <v>2003</v>
      </c>
      <c r="D28" s="13"/>
      <c r="E28" s="8" t="s">
        <v>83</v>
      </c>
      <c r="F28" s="5" t="s">
        <v>241</v>
      </c>
      <c r="G28" s="13">
        <v>467</v>
      </c>
      <c r="H28" s="103">
        <v>1.4827546296296297E-3</v>
      </c>
      <c r="I28" s="26"/>
      <c r="J28" s="7" t="str">
        <f>IF(H28=0," ",IF(H28&lt;=[1]Разряды!$D$27,[1]Разряды!$D$3,IF(H28&lt;=[1]Разряды!$E$27,[1]Разряды!$E$3,IF(H28&lt;=[1]Разряды!$F$27,[1]Разряды!$F$3,IF(H28&lt;=[1]Разряды!$G$27,[1]Разряды!$G$3,IF(H28&lt;=[1]Разряды!$H$27,[1]Разряды!$H$3,IF(H28&lt;=[1]Разряды!$I$27,[1]Разряды!$I$3,IF(H28&lt;=[1]Разряды!$J$27,[1]Разряды!$J$3,"б/р"))))))))</f>
        <v>IIюн</v>
      </c>
      <c r="K28" s="11" t="s">
        <v>492</v>
      </c>
    </row>
    <row r="29" spans="1:11" x14ac:dyDescent="0.25">
      <c r="A29" s="7" t="s">
        <v>239</v>
      </c>
      <c r="B29" s="8" t="s">
        <v>130</v>
      </c>
      <c r="C29" s="7">
        <v>2005</v>
      </c>
      <c r="D29" s="7"/>
      <c r="E29" s="11" t="s">
        <v>83</v>
      </c>
      <c r="F29" s="12" t="s">
        <v>513</v>
      </c>
      <c r="G29" s="7">
        <v>198</v>
      </c>
      <c r="H29" s="103">
        <v>1.5000000000000002E-3</v>
      </c>
      <c r="I29" s="26"/>
      <c r="J29" s="7" t="str">
        <f>IF(H29=0," ",IF(H29&lt;=[1]Разряды!$D$27,[1]Разряды!$D$3,IF(H29&lt;=[1]Разряды!$E$27,[1]Разряды!$E$3,IF(H29&lt;=[1]Разряды!$F$27,[1]Разряды!$F$3,IF(H29&lt;=[1]Разряды!$G$27,[1]Разряды!$G$3,IF(H29&lt;=[1]Разряды!$H$27,[1]Разряды!$H$3,IF(H29&lt;=[1]Разряды!$I$27,[1]Разряды!$I$3,IF(H29&lt;=[1]Разряды!$J$27,[1]Разряды!$J$3,"б/р"))))))))</f>
        <v>IIюн</v>
      </c>
      <c r="K29" s="8" t="s">
        <v>27</v>
      </c>
    </row>
    <row r="30" spans="1:11" x14ac:dyDescent="0.25">
      <c r="A30" s="7"/>
      <c r="B30" s="8"/>
      <c r="C30" s="7"/>
      <c r="D30" s="7"/>
      <c r="E30" s="8"/>
      <c r="F30" s="5"/>
      <c r="G30" s="7"/>
      <c r="H30" s="103"/>
      <c r="I30" s="26"/>
      <c r="J30" s="7"/>
      <c r="K30" s="8"/>
    </row>
    <row r="31" spans="1:11" ht="18" x14ac:dyDescent="0.25">
      <c r="A31" s="16"/>
      <c r="B31" s="16"/>
      <c r="C31" s="16"/>
      <c r="D31" s="16"/>
      <c r="E31" s="63" t="s">
        <v>28</v>
      </c>
      <c r="F31" s="63"/>
      <c r="G31" s="63"/>
      <c r="H31" s="17"/>
      <c r="I31" s="16"/>
      <c r="J31" s="2" t="s">
        <v>569</v>
      </c>
      <c r="K31" s="16"/>
    </row>
    <row r="32" spans="1:11" x14ac:dyDescent="0.25">
      <c r="A32" s="20"/>
      <c r="B32" s="20"/>
      <c r="C32" s="20"/>
      <c r="D32" s="61" t="s">
        <v>245</v>
      </c>
      <c r="E32" s="62"/>
      <c r="F32" s="62"/>
      <c r="G32" s="62"/>
      <c r="H32" s="61"/>
      <c r="I32" s="13"/>
      <c r="J32" s="21"/>
      <c r="K32" s="20"/>
    </row>
    <row r="33" spans="1:11" x14ac:dyDescent="0.25">
      <c r="A33" s="4">
        <v>1</v>
      </c>
      <c r="B33" s="8" t="s">
        <v>570</v>
      </c>
      <c r="C33" s="6">
        <v>2001</v>
      </c>
      <c r="D33" s="7" t="s">
        <v>21</v>
      </c>
      <c r="E33" s="8" t="s">
        <v>172</v>
      </c>
      <c r="F33" s="36" t="s">
        <v>173</v>
      </c>
      <c r="G33" s="7">
        <v>61</v>
      </c>
      <c r="H33" s="103">
        <v>1.1965277777777779E-3</v>
      </c>
      <c r="I33" s="26"/>
      <c r="J33" s="7" t="str">
        <f>IF(H33=0," ",IF(H33&lt;=[1]Разряды!$D$27,[1]Разряды!$D$3,IF(H33&lt;=[1]Разряды!$E$27,[1]Разряды!$E$3,IF(H33&lt;=[1]Разряды!$F$27,[1]Разряды!$F$3,IF(H33&lt;=[1]Разряды!$G$27,[1]Разряды!$G$3,IF(H33&lt;=[1]Разряды!$H$27,[1]Разряды!$H$3,IF(H33&lt;=[1]Разряды!$I$27,[1]Разряды!$I$3,IF(H33&lt;=[1]Разряды!$J$27,[1]Разряды!$J$3,"б/р"))))))))</f>
        <v>II</v>
      </c>
      <c r="K33" s="8" t="s">
        <v>174</v>
      </c>
    </row>
    <row r="34" spans="1:11" x14ac:dyDescent="0.25">
      <c r="A34" s="4">
        <v>2</v>
      </c>
      <c r="B34" s="33" t="s">
        <v>113</v>
      </c>
      <c r="C34" s="18">
        <v>2002</v>
      </c>
      <c r="D34" s="18" t="s">
        <v>12</v>
      </c>
      <c r="E34" s="33" t="s">
        <v>82</v>
      </c>
      <c r="F34" s="104" t="s">
        <v>184</v>
      </c>
      <c r="G34" s="18">
        <v>146</v>
      </c>
      <c r="H34" s="105">
        <v>1.260763888888889E-3</v>
      </c>
      <c r="I34" s="55"/>
      <c r="J34" s="18" t="str">
        <f>IF(H34=0," ",IF(H34&lt;=[1]Разряды!$D$27,[1]Разряды!$D$3,IF(H34&lt;=[1]Разряды!$E$27,[1]Разряды!$E$3,IF(H34&lt;=[1]Разряды!$F$27,[1]Разряды!$F$3,IF(H34&lt;=[1]Разряды!$G$27,[1]Разряды!$G$3,IF(H34&lt;=[1]Разряды!$H$27,[1]Разряды!$H$3,IF(H34&lt;=[1]Разряды!$I$27,[1]Разряды!$I$3,IF(H34&lt;=[1]Разряды!$J$27,[1]Разряды!$J$3,"б/р"))))))))</f>
        <v>II</v>
      </c>
      <c r="K34" s="33" t="s">
        <v>54</v>
      </c>
    </row>
    <row r="35" spans="1:11" x14ac:dyDescent="0.25">
      <c r="A35" s="4">
        <v>3</v>
      </c>
      <c r="B35" s="8" t="s">
        <v>39</v>
      </c>
      <c r="C35" s="6">
        <v>2002</v>
      </c>
      <c r="D35" s="7" t="s">
        <v>12</v>
      </c>
      <c r="E35" s="36" t="s">
        <v>331</v>
      </c>
      <c r="F35" s="8" t="s">
        <v>85</v>
      </c>
      <c r="G35" s="7">
        <v>170</v>
      </c>
      <c r="H35" s="103">
        <v>1.2664351851851851E-3</v>
      </c>
      <c r="I35" s="26"/>
      <c r="J35" s="7" t="str">
        <f>IF(H35=0," ",IF(H35&lt;=[1]Разряды!$D$27,[1]Разряды!$D$3,IF(H35&lt;=[1]Разряды!$E$27,[1]Разряды!$E$3,IF(H35&lt;=[1]Разряды!$F$27,[1]Разряды!$F$3,IF(H35&lt;=[1]Разряды!$G$27,[1]Разряды!$G$3,IF(H35&lt;=[1]Разряды!$H$27,[1]Разряды!$H$3,IF(H35&lt;=[1]Разряды!$I$27,[1]Разряды!$I$3,IF(H35&lt;=[1]Разряды!$J$27,[1]Разряды!$J$3,"б/р"))))))))</f>
        <v>III</v>
      </c>
      <c r="K35" s="8" t="s">
        <v>33</v>
      </c>
    </row>
    <row r="36" spans="1:11" x14ac:dyDescent="0.25">
      <c r="A36" s="7">
        <v>4</v>
      </c>
      <c r="B36" s="8" t="s">
        <v>77</v>
      </c>
      <c r="C36" s="7">
        <v>2002</v>
      </c>
      <c r="D36" s="7" t="s">
        <v>12</v>
      </c>
      <c r="E36" s="8" t="s">
        <v>82</v>
      </c>
      <c r="F36" s="77" t="s">
        <v>184</v>
      </c>
      <c r="G36" s="7">
        <v>400</v>
      </c>
      <c r="H36" s="103">
        <v>1.2722222222222223E-3</v>
      </c>
      <c r="I36" s="26"/>
      <c r="J36" s="7" t="str">
        <f>IF(H36=0," ",IF(H36&lt;=[1]Разряды!$D$27,[1]Разряды!$D$3,IF(H36&lt;=[1]Разряды!$E$27,[1]Разряды!$E$3,IF(H36&lt;=[1]Разряды!$F$27,[1]Разряды!$F$3,IF(H36&lt;=[1]Разряды!$G$27,[1]Разряды!$G$3,IF(H36&lt;=[1]Разряды!$H$27,[1]Разряды!$H$3,IF(H36&lt;=[1]Разряды!$I$27,[1]Разряды!$I$3,IF(H36&lt;=[1]Разряды!$J$27,[1]Разряды!$J$3,"б/р"))))))))</f>
        <v>III</v>
      </c>
      <c r="K36" s="85" t="s">
        <v>188</v>
      </c>
    </row>
    <row r="37" spans="1:11" x14ac:dyDescent="0.25">
      <c r="A37" s="7">
        <v>5</v>
      </c>
      <c r="B37" s="11" t="s">
        <v>571</v>
      </c>
      <c r="C37" s="13">
        <v>2001</v>
      </c>
      <c r="D37" s="13" t="s">
        <v>13</v>
      </c>
      <c r="E37" s="8" t="s">
        <v>146</v>
      </c>
      <c r="F37" s="36" t="s">
        <v>197</v>
      </c>
      <c r="G37" s="7">
        <v>10</v>
      </c>
      <c r="H37" s="103">
        <v>1.2945601851851853E-3</v>
      </c>
      <c r="I37" s="26"/>
      <c r="J37" s="7" t="str">
        <f>IF(H37=0," ",IF(H37&lt;=[1]Разряды!$D$27,[1]Разряды!$D$3,IF(H37&lt;=[1]Разряды!$E$27,[1]Разряды!$E$3,IF(H37&lt;=[1]Разряды!$F$27,[1]Разряды!$F$3,IF(H37&lt;=[1]Разряды!$G$27,[1]Разряды!$G$3,IF(H37&lt;=[1]Разряды!$H$27,[1]Разряды!$H$3,IF(H37&lt;=[1]Разряды!$I$27,[1]Разряды!$I$3,IF(H37&lt;=[1]Разряды!$J$27,[1]Разряды!$J$3,"б/р"))))))))</f>
        <v>III</v>
      </c>
      <c r="K37" s="8" t="s">
        <v>198</v>
      </c>
    </row>
    <row r="38" spans="1:11" x14ac:dyDescent="0.25">
      <c r="A38" s="7">
        <v>6</v>
      </c>
      <c r="B38" s="8" t="s">
        <v>572</v>
      </c>
      <c r="C38" s="7">
        <v>2001</v>
      </c>
      <c r="D38" s="7" t="s">
        <v>12</v>
      </c>
      <c r="E38" s="8" t="s">
        <v>249</v>
      </c>
      <c r="F38" s="5" t="s">
        <v>573</v>
      </c>
      <c r="G38" s="7">
        <v>7</v>
      </c>
      <c r="H38" s="103">
        <v>1.3238425925925926E-3</v>
      </c>
      <c r="I38" s="26"/>
      <c r="J38" s="7" t="str">
        <f>IF(H38=0," ",IF(H38&lt;=[1]Разряды!$D$27,[1]Разряды!$D$3,IF(H38&lt;=[1]Разряды!$E$27,[1]Разряды!$E$3,IF(H38&lt;=[1]Разряды!$F$27,[1]Разряды!$F$3,IF(H38&lt;=[1]Разряды!$G$27,[1]Разряды!$G$3,IF(H38&lt;=[1]Разряды!$H$27,[1]Разряды!$H$3,IF(H38&lt;=[1]Разряды!$I$27,[1]Разряды!$I$3,IF(H38&lt;=[1]Разряды!$J$27,[1]Разряды!$J$3,"б/р"))))))))</f>
        <v>III</v>
      </c>
      <c r="K38" s="8" t="s">
        <v>574</v>
      </c>
    </row>
    <row r="39" spans="1:11" x14ac:dyDescent="0.25">
      <c r="A39" s="7">
        <v>7</v>
      </c>
      <c r="B39" s="8" t="s">
        <v>575</v>
      </c>
      <c r="C39" s="7">
        <v>2002</v>
      </c>
      <c r="D39" s="7"/>
      <c r="E39" s="11" t="s">
        <v>83</v>
      </c>
      <c r="F39" s="12" t="s">
        <v>241</v>
      </c>
      <c r="G39" s="14">
        <v>60</v>
      </c>
      <c r="H39" s="103">
        <v>1.3321759259259259E-3</v>
      </c>
      <c r="I39" s="26"/>
      <c r="J39" s="7" t="str">
        <f>IF(H39=0," ",IF(H39&lt;=[1]Разряды!$D$27,[1]Разряды!$D$3,IF(H39&lt;=[1]Разряды!$E$27,[1]Разряды!$E$3,IF(H39&lt;=[1]Разряды!$F$27,[1]Разряды!$F$3,IF(H39&lt;=[1]Разряды!$G$27,[1]Разряды!$G$3,IF(H39&lt;=[1]Разряды!$H$27,[1]Разряды!$H$3,IF(H39&lt;=[1]Разряды!$I$27,[1]Разряды!$I$3,IF(H39&lt;=[1]Разряды!$J$27,[1]Разряды!$J$3,"б/р"))))))))</f>
        <v>III</v>
      </c>
      <c r="K39" s="11" t="s">
        <v>29</v>
      </c>
    </row>
    <row r="40" spans="1:11" x14ac:dyDescent="0.25">
      <c r="A40" s="7" t="s">
        <v>239</v>
      </c>
      <c r="B40" s="5" t="s">
        <v>576</v>
      </c>
      <c r="C40" s="7">
        <v>2001</v>
      </c>
      <c r="D40" s="7"/>
      <c r="E40" s="8" t="s">
        <v>83</v>
      </c>
      <c r="F40" s="5" t="s">
        <v>513</v>
      </c>
      <c r="G40" s="7">
        <v>542</v>
      </c>
      <c r="H40" s="103">
        <v>1.2546296296296296E-3</v>
      </c>
      <c r="I40" s="26"/>
      <c r="J40" s="7" t="str">
        <f>IF(H40=0," ",IF(H40&lt;=[1]Разряды!$D$27,[1]Разряды!$D$3,IF(H40&lt;=[1]Разряды!$E$27,[1]Разряды!$E$3,IF(H40&lt;=[1]Разряды!$F$27,[1]Разряды!$F$3,IF(H40&lt;=[1]Разряды!$G$27,[1]Разряды!$G$3,IF(H40&lt;=[1]Разряды!$H$27,[1]Разряды!$H$3,IF(H40&lt;=[1]Разряды!$I$27,[1]Разряды!$I$3,IF(H40&lt;=[1]Разряды!$J$27,[1]Разряды!$J$3,"б/р"))))))))</f>
        <v>II</v>
      </c>
      <c r="K40" s="8" t="s">
        <v>27</v>
      </c>
    </row>
    <row r="41" spans="1:11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8" x14ac:dyDescent="0.25">
      <c r="A42" s="16"/>
      <c r="B42" s="16"/>
      <c r="C42" s="16"/>
      <c r="D42" s="16"/>
      <c r="E42" s="63" t="s">
        <v>28</v>
      </c>
      <c r="F42" s="63"/>
      <c r="G42" s="63"/>
      <c r="H42" s="17"/>
      <c r="I42" s="16"/>
      <c r="J42" s="2" t="s">
        <v>134</v>
      </c>
      <c r="K42" s="16"/>
    </row>
    <row r="43" spans="1:11" x14ac:dyDescent="0.25">
      <c r="A43" s="20"/>
      <c r="B43" s="20"/>
      <c r="C43" s="20"/>
      <c r="D43" s="61" t="s">
        <v>282</v>
      </c>
      <c r="E43" s="62"/>
      <c r="F43" s="62"/>
      <c r="G43" s="62"/>
      <c r="H43" s="61"/>
      <c r="I43" s="13"/>
      <c r="J43" s="21"/>
      <c r="K43" s="20"/>
    </row>
    <row r="44" spans="1:11" x14ac:dyDescent="0.25">
      <c r="A44" s="4">
        <v>1</v>
      </c>
      <c r="B44" s="8" t="s">
        <v>577</v>
      </c>
      <c r="C44" s="6">
        <v>1993</v>
      </c>
      <c r="D44" s="7" t="s">
        <v>284</v>
      </c>
      <c r="E44" s="8" t="s">
        <v>249</v>
      </c>
      <c r="F44" s="36" t="s">
        <v>250</v>
      </c>
      <c r="G44" s="7">
        <v>57</v>
      </c>
      <c r="H44" s="103">
        <v>1.1350694444444444E-3</v>
      </c>
      <c r="I44" s="26"/>
      <c r="J44" s="7" t="str">
        <f>IF(H44=0," ",IF(H44&lt;=[1]Разряды!$D$27,[1]Разряды!$D$3,IF(H44&lt;=[1]Разряды!$E$27,[1]Разряды!$E$3,IF(H44&lt;=[1]Разряды!$F$27,[1]Разряды!$F$3,IF(H44&lt;=[1]Разряды!$G$27,[1]Разряды!$G$3,IF(H44&lt;=[1]Разряды!$H$27,[1]Разряды!$H$3,IF(H44&lt;=[1]Разряды!$I$27,[1]Разряды!$I$3,IF(H44&lt;=[1]Разряды!$J$27,[1]Разряды!$J$3,"б/р"))))))))</f>
        <v>I</v>
      </c>
      <c r="K44" s="8" t="s">
        <v>410</v>
      </c>
    </row>
    <row r="45" spans="1:11" x14ac:dyDescent="0.25">
      <c r="A45" s="4">
        <v>2</v>
      </c>
      <c r="B45" s="33" t="s">
        <v>578</v>
      </c>
      <c r="C45" s="6">
        <v>2000</v>
      </c>
      <c r="D45" s="7" t="s">
        <v>284</v>
      </c>
      <c r="E45" s="8" t="s">
        <v>163</v>
      </c>
      <c r="F45" s="8" t="s">
        <v>164</v>
      </c>
      <c r="G45" s="23">
        <v>870</v>
      </c>
      <c r="H45" s="103">
        <v>1.1374999999999998E-3</v>
      </c>
      <c r="I45" s="26"/>
      <c r="J45" s="7" t="str">
        <f>IF(H45=0," ",IF(H45&lt;=[1]Разряды!$D$27,[1]Разряды!$D$3,IF(H45&lt;=[1]Разряды!$E$27,[1]Разряды!$E$3,IF(H45&lt;=[1]Разряды!$F$27,[1]Разряды!$F$3,IF(H45&lt;=[1]Разряды!$G$27,[1]Разряды!$G$3,IF(H45&lt;=[1]Разряды!$H$27,[1]Разряды!$H$3,IF(H45&lt;=[1]Разряды!$I$27,[1]Разряды!$I$3,IF(H45&lt;=[1]Разряды!$J$27,[1]Разряды!$J$3,"б/р"))))))))</f>
        <v>I</v>
      </c>
      <c r="K45" s="8" t="s">
        <v>579</v>
      </c>
    </row>
    <row r="46" spans="1:11" x14ac:dyDescent="0.25">
      <c r="A46" s="4">
        <v>3</v>
      </c>
      <c r="B46" s="8" t="s">
        <v>580</v>
      </c>
      <c r="C46" s="6">
        <v>1994</v>
      </c>
      <c r="D46" s="7" t="s">
        <v>21</v>
      </c>
      <c r="E46" s="8" t="s">
        <v>249</v>
      </c>
      <c r="F46" s="8" t="s">
        <v>581</v>
      </c>
      <c r="G46" s="6">
        <v>11</v>
      </c>
      <c r="H46" s="103">
        <v>1.140162037037037E-3</v>
      </c>
      <c r="I46" s="26"/>
      <c r="J46" s="7" t="str">
        <f>IF(H46=0," ",IF(H46&lt;=[1]Разряды!$D$27,[1]Разряды!$D$3,IF(H46&lt;=[1]Разряды!$E$27,[1]Разряды!$E$3,IF(H46&lt;=[1]Разряды!$F$27,[1]Разряды!$F$3,IF(H46&lt;=[1]Разряды!$G$27,[1]Разряды!$G$3,IF(H46&lt;=[1]Разряды!$H$27,[1]Разряды!$H$3,IF(H46&lt;=[1]Разряды!$I$27,[1]Разряды!$I$3,IF(H46&lt;=[1]Разряды!$J$27,[1]Разряды!$J$3,"б/р"))))))))</f>
        <v>I</v>
      </c>
      <c r="K46" s="8" t="s">
        <v>582</v>
      </c>
    </row>
    <row r="47" spans="1:11" x14ac:dyDescent="0.25">
      <c r="A47" s="7">
        <v>4</v>
      </c>
      <c r="B47" s="8" t="s">
        <v>583</v>
      </c>
      <c r="C47" s="6">
        <v>1997</v>
      </c>
      <c r="D47" s="7" t="s">
        <v>284</v>
      </c>
      <c r="E47" s="8" t="s">
        <v>249</v>
      </c>
      <c r="F47" s="36" t="s">
        <v>584</v>
      </c>
      <c r="G47" s="7">
        <v>217</v>
      </c>
      <c r="H47" s="103">
        <v>1.1635416666666667E-3</v>
      </c>
      <c r="I47" s="26"/>
      <c r="J47" s="7" t="str">
        <f>IF(H47=0," ",IF(H47&lt;=[1]Разряды!$D$27,[1]Разряды!$D$3,IF(H47&lt;=[1]Разряды!$E$27,[1]Разряды!$E$3,IF(H47&lt;=[1]Разряды!$F$27,[1]Разряды!$F$3,IF(H47&lt;=[1]Разряды!$G$27,[1]Разряды!$G$3,IF(H47&lt;=[1]Разряды!$H$27,[1]Разряды!$H$3,IF(H47&lt;=[1]Разряды!$I$27,[1]Разряды!$I$3,IF(H47&lt;=[1]Разряды!$J$27,[1]Разряды!$J$3,"б/р"))))))))</f>
        <v>I</v>
      </c>
      <c r="K47" s="8" t="s">
        <v>410</v>
      </c>
    </row>
    <row r="48" spans="1:11" x14ac:dyDescent="0.25">
      <c r="A48" s="7">
        <v>5</v>
      </c>
      <c r="B48" s="8" t="s">
        <v>585</v>
      </c>
      <c r="C48" s="10" t="s">
        <v>586</v>
      </c>
      <c r="D48" s="7" t="s">
        <v>21</v>
      </c>
      <c r="E48" s="15" t="s">
        <v>146</v>
      </c>
      <c r="F48" s="8" t="s">
        <v>304</v>
      </c>
      <c r="G48" s="6">
        <v>96</v>
      </c>
      <c r="H48" s="103">
        <v>1.179398148148148E-3</v>
      </c>
      <c r="I48" s="26"/>
      <c r="J48" s="7" t="str">
        <f>IF(H48=0," ",IF(H48&lt;=[1]Разряды!$D$27,[1]Разряды!$D$3,IF(H48&lt;=[1]Разряды!$E$27,[1]Разряды!$E$3,IF(H48&lt;=[1]Разряды!$F$27,[1]Разряды!$F$3,IF(H48&lt;=[1]Разряды!$G$27,[1]Разряды!$G$3,IF(H48&lt;=[1]Разряды!$H$27,[1]Разряды!$H$3,IF(H48&lt;=[1]Разряды!$I$27,[1]Разряды!$I$3,IF(H48&lt;=[1]Разряды!$J$27,[1]Разряды!$J$3,"б/р"))))))))</f>
        <v>I</v>
      </c>
      <c r="K48" s="8" t="s">
        <v>308</v>
      </c>
    </row>
    <row r="49" spans="1:11" x14ac:dyDescent="0.25">
      <c r="A49" s="7">
        <v>6</v>
      </c>
      <c r="B49" s="8" t="s">
        <v>587</v>
      </c>
      <c r="C49" s="6">
        <v>1998</v>
      </c>
      <c r="D49" s="7" t="s">
        <v>21</v>
      </c>
      <c r="E49" s="8" t="s">
        <v>146</v>
      </c>
      <c r="F49" s="8" t="s">
        <v>370</v>
      </c>
      <c r="G49" s="7">
        <v>62</v>
      </c>
      <c r="H49" s="103">
        <v>1.1896990740740739E-3</v>
      </c>
      <c r="I49" s="26"/>
      <c r="J49" s="7" t="str">
        <f>IF(H49=0," ",IF(H49&lt;=[1]Разряды!$D$27,[1]Разряды!$D$3,IF(H49&lt;=[1]Разряды!$E$27,[1]Разряды!$E$3,IF(H49&lt;=[1]Разряды!$F$27,[1]Разряды!$F$3,IF(H49&lt;=[1]Разряды!$G$27,[1]Разряды!$G$3,IF(H49&lt;=[1]Разряды!$H$27,[1]Разряды!$H$3,IF(H49&lt;=[1]Разряды!$I$27,[1]Разряды!$I$3,IF(H49&lt;=[1]Разряды!$J$27,[1]Разряды!$J$3,"б/р"))))))))</f>
        <v>II</v>
      </c>
      <c r="K49" s="8"/>
    </row>
    <row r="50" spans="1:11" x14ac:dyDescent="0.25">
      <c r="A50" s="7">
        <v>7</v>
      </c>
      <c r="B50" s="8" t="s">
        <v>588</v>
      </c>
      <c r="C50" s="7">
        <v>1998</v>
      </c>
      <c r="D50" s="7" t="s">
        <v>21</v>
      </c>
      <c r="E50" s="8" t="s">
        <v>146</v>
      </c>
      <c r="F50" s="8" t="s">
        <v>463</v>
      </c>
      <c r="G50" s="6">
        <v>21</v>
      </c>
      <c r="H50" s="103">
        <v>1.2002314814814816E-3</v>
      </c>
      <c r="I50" s="26"/>
      <c r="J50" s="7" t="str">
        <f>IF(H50=0," ",IF(H50&lt;=[1]Разряды!$D$27,[1]Разряды!$D$3,IF(H50&lt;=[1]Разряды!$E$27,[1]Разряды!$E$3,IF(H50&lt;=[1]Разряды!$F$27,[1]Разряды!$F$3,IF(H50&lt;=[1]Разряды!$G$27,[1]Разряды!$G$3,IF(H50&lt;=[1]Разряды!$H$27,[1]Разряды!$H$3,IF(H50&lt;=[1]Разряды!$I$27,[1]Разряды!$I$3,IF(H50&lt;=[1]Разряды!$J$27,[1]Разряды!$J$3,"б/р"))))))))</f>
        <v>II</v>
      </c>
      <c r="K50" s="8" t="s">
        <v>464</v>
      </c>
    </row>
    <row r="51" spans="1:11" x14ac:dyDescent="0.25">
      <c r="A51" s="7">
        <v>8</v>
      </c>
      <c r="B51" s="8" t="s">
        <v>589</v>
      </c>
      <c r="C51" s="6">
        <v>1998</v>
      </c>
      <c r="D51" s="7" t="s">
        <v>21</v>
      </c>
      <c r="E51" s="8" t="s">
        <v>172</v>
      </c>
      <c r="F51" s="36" t="s">
        <v>173</v>
      </c>
      <c r="G51" s="13">
        <v>61</v>
      </c>
      <c r="H51" s="103">
        <v>1.2179398148148147E-3</v>
      </c>
      <c r="I51" s="26"/>
      <c r="J51" s="7" t="str">
        <f>IF(H51=0," ",IF(H51&lt;=[1]Разряды!$D$27,[1]Разряды!$D$3,IF(H51&lt;=[1]Разряды!$E$27,[1]Разряды!$E$3,IF(H51&lt;=[1]Разряды!$F$27,[1]Разряды!$F$3,IF(H51&lt;=[1]Разряды!$G$27,[1]Разряды!$G$3,IF(H51&lt;=[1]Разряды!$H$27,[1]Разряды!$H$3,IF(H51&lt;=[1]Разряды!$I$27,[1]Разряды!$I$3,IF(H51&lt;=[1]Разряды!$J$27,[1]Разряды!$J$3,"б/р"))))))))</f>
        <v>II</v>
      </c>
      <c r="K51" s="11" t="s">
        <v>295</v>
      </c>
    </row>
    <row r="52" spans="1:11" x14ac:dyDescent="0.25">
      <c r="A52" s="7">
        <v>9</v>
      </c>
      <c r="B52" s="8" t="s">
        <v>590</v>
      </c>
      <c r="C52" s="7">
        <v>1993</v>
      </c>
      <c r="D52" s="7" t="s">
        <v>12</v>
      </c>
      <c r="E52" s="8" t="s">
        <v>146</v>
      </c>
      <c r="F52" s="8" t="s">
        <v>304</v>
      </c>
      <c r="G52" s="7">
        <v>92</v>
      </c>
      <c r="H52" s="103">
        <v>1.2646990740740741E-3</v>
      </c>
      <c r="I52" s="26"/>
      <c r="J52" s="7" t="str">
        <f>IF(H52=0," ",IF(H52&lt;=[1]Разряды!$D$27,[1]Разряды!$D$3,IF(H52&lt;=[1]Разряды!$E$27,[1]Разряды!$E$3,IF(H52&lt;=[1]Разряды!$F$27,[1]Разряды!$F$3,IF(H52&lt;=[1]Разряды!$G$27,[1]Разряды!$G$3,IF(H52&lt;=[1]Разряды!$H$27,[1]Разряды!$H$3,IF(H52&lt;=[1]Разряды!$I$27,[1]Разряды!$I$3,IF(H52&lt;=[1]Разряды!$J$27,[1]Разряды!$J$3,"б/р"))))))))</f>
        <v>III</v>
      </c>
      <c r="K52" s="8" t="s">
        <v>308</v>
      </c>
    </row>
    <row r="53" spans="1:11" x14ac:dyDescent="0.25">
      <c r="A53" s="7">
        <v>10</v>
      </c>
      <c r="B53" s="8" t="s">
        <v>591</v>
      </c>
      <c r="C53" s="6">
        <v>1998</v>
      </c>
      <c r="D53" s="7" t="s">
        <v>12</v>
      </c>
      <c r="E53" s="8" t="s">
        <v>249</v>
      </c>
      <c r="F53" s="36" t="s">
        <v>250</v>
      </c>
      <c r="G53" s="14">
        <v>303</v>
      </c>
      <c r="H53" s="103">
        <v>1.2994212962962966E-3</v>
      </c>
      <c r="I53" s="26"/>
      <c r="J53" s="7" t="str">
        <f>IF(H53=0," ",IF(H53&lt;=[1]Разряды!$D$27,[1]Разряды!$D$3,IF(H53&lt;=[1]Разряды!$E$27,[1]Разряды!$E$3,IF(H53&lt;=[1]Разряды!$F$27,[1]Разряды!$F$3,IF(H53&lt;=[1]Разряды!$G$27,[1]Разряды!$G$3,IF(H53&lt;=[1]Разряды!$H$27,[1]Разряды!$H$3,IF(H53&lt;=[1]Разряды!$I$27,[1]Разряды!$I$3,IF(H53&lt;=[1]Разряды!$J$27,[1]Разряды!$J$3,"б/р"))))))))</f>
        <v>III</v>
      </c>
      <c r="K53" s="11" t="s">
        <v>421</v>
      </c>
    </row>
    <row r="54" spans="1:11" x14ac:dyDescent="0.25">
      <c r="A54" s="7">
        <v>11</v>
      </c>
      <c r="B54" s="8" t="s">
        <v>592</v>
      </c>
      <c r="C54" s="6">
        <v>1998</v>
      </c>
      <c r="D54" s="7" t="s">
        <v>12</v>
      </c>
      <c r="E54" s="8" t="s">
        <v>249</v>
      </c>
      <c r="F54" s="36" t="s">
        <v>584</v>
      </c>
      <c r="G54" s="13">
        <v>259</v>
      </c>
      <c r="H54" s="103">
        <v>1.3019675925925926E-3</v>
      </c>
      <c r="I54" s="26"/>
      <c r="J54" s="7" t="str">
        <f>IF(H54=0," ",IF(H54&lt;=[1]Разряды!$D$27,[1]Разряды!$D$3,IF(H54&lt;=[1]Разряды!$E$27,[1]Разряды!$E$3,IF(H54&lt;=[1]Разряды!$F$27,[1]Разряды!$F$3,IF(H54&lt;=[1]Разряды!$G$27,[1]Разряды!$G$3,IF(H54&lt;=[1]Разряды!$H$27,[1]Разряды!$H$3,IF(H54&lt;=[1]Разряды!$I$27,[1]Разряды!$I$3,IF(H54&lt;=[1]Разряды!$J$27,[1]Разряды!$J$3,"б/р"))))))))</f>
        <v>III</v>
      </c>
      <c r="K54" s="11" t="s">
        <v>410</v>
      </c>
    </row>
    <row r="55" spans="1:11" x14ac:dyDescent="0.25">
      <c r="A55" s="7">
        <v>12</v>
      </c>
      <c r="B55" s="8" t="s">
        <v>593</v>
      </c>
      <c r="C55" s="6">
        <v>2000</v>
      </c>
      <c r="D55" s="7" t="s">
        <v>13</v>
      </c>
      <c r="E55" s="8" t="s">
        <v>82</v>
      </c>
      <c r="F55" s="8" t="s">
        <v>144</v>
      </c>
      <c r="G55" s="7">
        <v>707</v>
      </c>
      <c r="H55" s="103">
        <v>1.3186342592592592E-3</v>
      </c>
      <c r="I55" s="26"/>
      <c r="J55" s="7" t="str">
        <f>IF(H55=0," ",IF(H55&lt;=[1]Разряды!$D$27,[1]Разряды!$D$3,IF(H55&lt;=[1]Разряды!$E$27,[1]Разряды!$E$3,IF(H55&lt;=[1]Разряды!$F$27,[1]Разряды!$F$3,IF(H55&lt;=[1]Разряды!$G$27,[1]Разряды!$G$3,IF(H55&lt;=[1]Разряды!$H$27,[1]Разряды!$H$3,IF(H55&lt;=[1]Разряды!$I$27,[1]Разряды!$I$3,IF(H55&lt;=[1]Разряды!$J$27,[1]Разряды!$J$3,"б/р"))))))))</f>
        <v>III</v>
      </c>
      <c r="K55" s="11" t="s">
        <v>19</v>
      </c>
    </row>
    <row r="56" spans="1:11" x14ac:dyDescent="0.25">
      <c r="A56" s="7">
        <v>13</v>
      </c>
      <c r="B56" s="8" t="s">
        <v>594</v>
      </c>
      <c r="C56" s="6">
        <v>2000</v>
      </c>
      <c r="D56" s="7" t="s">
        <v>13</v>
      </c>
      <c r="E56" s="8" t="s">
        <v>172</v>
      </c>
      <c r="F56" s="36" t="s">
        <v>173</v>
      </c>
      <c r="G56" s="7">
        <v>62</v>
      </c>
      <c r="H56" s="103">
        <v>1.3276620370370371E-3</v>
      </c>
      <c r="I56" s="26"/>
      <c r="J56" s="7" t="str">
        <f>IF(H56=0," ",IF(H56&lt;=[1]Разряды!$D$27,[1]Разряды!$D$3,IF(H56&lt;=[1]Разряды!$E$27,[1]Разряды!$E$3,IF(H56&lt;=[1]Разряды!$F$27,[1]Разряды!$F$3,IF(H56&lt;=[1]Разряды!$G$27,[1]Разряды!$G$3,IF(H56&lt;=[1]Разряды!$H$27,[1]Разряды!$H$3,IF(H56&lt;=[1]Разряды!$I$27,[1]Разряды!$I$3,IF(H56&lt;=[1]Разряды!$J$27,[1]Разряды!$J$3,"б/р"))))))))</f>
        <v>III</v>
      </c>
      <c r="K56" s="8" t="s">
        <v>595</v>
      </c>
    </row>
    <row r="57" spans="1:11" x14ac:dyDescent="0.25">
      <c r="A57" s="7">
        <v>14</v>
      </c>
      <c r="B57" s="8" t="s">
        <v>596</v>
      </c>
      <c r="C57" s="7">
        <v>1997</v>
      </c>
      <c r="D57" s="7" t="s">
        <v>13</v>
      </c>
      <c r="E57" s="11" t="s">
        <v>249</v>
      </c>
      <c r="F57" s="11" t="s">
        <v>581</v>
      </c>
      <c r="G57" s="13">
        <v>18</v>
      </c>
      <c r="H57" s="103">
        <v>1.4068287037037038E-3</v>
      </c>
      <c r="I57" s="26"/>
      <c r="J57" s="7" t="str">
        <f>IF(H57=0," ",IF(H57&lt;=[1]Разряды!$D$27,[1]Разряды!$D$3,IF(H57&lt;=[1]Разряды!$E$27,[1]Разряды!$E$3,IF(H57&lt;=[1]Разряды!$F$27,[1]Разряды!$F$3,IF(H57&lt;=[1]Разряды!$G$27,[1]Разряды!$G$3,IF(H57&lt;=[1]Разряды!$H$27,[1]Разряды!$H$3,IF(H57&lt;=[1]Разряды!$I$27,[1]Разряды!$I$3,IF(H57&lt;=[1]Разряды!$J$27,[1]Разряды!$J$3,"б/р"))))))))</f>
        <v>Iюн</v>
      </c>
      <c r="K57" s="8" t="s">
        <v>582</v>
      </c>
    </row>
    <row r="58" spans="1:11" x14ac:dyDescent="0.25">
      <c r="A58" s="7">
        <v>15</v>
      </c>
      <c r="B58" s="106" t="s">
        <v>597</v>
      </c>
      <c r="C58" s="6">
        <v>2000</v>
      </c>
      <c r="D58" s="6" t="s">
        <v>12</v>
      </c>
      <c r="E58" s="8" t="s">
        <v>82</v>
      </c>
      <c r="F58" s="77" t="s">
        <v>184</v>
      </c>
      <c r="G58" s="7">
        <v>499</v>
      </c>
      <c r="H58" s="103">
        <v>1.4143518518518518E-3</v>
      </c>
      <c r="I58" s="26"/>
      <c r="J58" s="7" t="str">
        <f>IF(H58=0," ",IF(H58&lt;=[1]Разряды!$D$27,[1]Разряды!$D$3,IF(H58&lt;=[1]Разряды!$E$27,[1]Разряды!$E$3,IF(H58&lt;=[1]Разряды!$F$27,[1]Разряды!$F$3,IF(H58&lt;=[1]Разряды!$G$27,[1]Разряды!$G$3,IF(H58&lt;=[1]Разряды!$H$27,[1]Разряды!$H$3,IF(H58&lt;=[1]Разряды!$I$27,[1]Разряды!$I$3,IF(H58&lt;=[1]Разряды!$J$27,[1]Разряды!$J$3,"б/р"))))))))</f>
        <v>Iюн</v>
      </c>
      <c r="K58" s="85" t="s">
        <v>188</v>
      </c>
    </row>
    <row r="59" spans="1:11" x14ac:dyDescent="0.25">
      <c r="A59" s="7"/>
      <c r="B59" s="106"/>
      <c r="C59" s="6"/>
      <c r="D59" s="6"/>
      <c r="E59" s="8"/>
      <c r="F59" s="77"/>
      <c r="G59" s="7"/>
      <c r="H59" s="103"/>
      <c r="I59" s="26"/>
      <c r="J59" s="7"/>
      <c r="K59" s="85"/>
    </row>
    <row r="60" spans="1:11" x14ac:dyDescent="0.25">
      <c r="A60" s="7"/>
      <c r="B60" s="8"/>
      <c r="C60" s="6"/>
      <c r="D60" s="6"/>
      <c r="E60" s="8"/>
      <c r="F60" s="8"/>
      <c r="G60" s="6"/>
      <c r="H60" s="103"/>
      <c r="I60" s="26"/>
      <c r="J60" s="7"/>
      <c r="K60" s="8"/>
    </row>
    <row r="61" spans="1:11" x14ac:dyDescent="0.25">
      <c r="A61" s="73"/>
      <c r="B61" s="12" t="s">
        <v>89</v>
      </c>
      <c r="C61" s="20"/>
      <c r="D61" s="20"/>
      <c r="E61" s="20"/>
      <c r="F61" s="12" t="s">
        <v>46</v>
      </c>
      <c r="G61" s="13"/>
      <c r="H61" s="24"/>
      <c r="I61" s="25"/>
      <c r="J61" s="73"/>
      <c r="K61" s="73"/>
    </row>
    <row r="62" spans="1:11" x14ac:dyDescent="0.25">
      <c r="A62" s="73"/>
      <c r="B62" s="24"/>
      <c r="C62" s="24"/>
      <c r="D62" s="24"/>
      <c r="E62" s="24"/>
      <c r="F62" s="24"/>
      <c r="G62" s="24"/>
      <c r="H62" s="24"/>
      <c r="I62" s="25"/>
      <c r="J62" s="73"/>
      <c r="K62" s="73"/>
    </row>
    <row r="63" spans="1:11" x14ac:dyDescent="0.25">
      <c r="A63" s="73"/>
      <c r="B63" s="24"/>
      <c r="C63" s="24"/>
      <c r="D63" s="24"/>
      <c r="E63" s="24"/>
      <c r="F63" s="24"/>
      <c r="G63" s="24"/>
      <c r="H63" s="24"/>
      <c r="I63" s="47"/>
      <c r="J63" s="73"/>
      <c r="K63" s="73"/>
    </row>
    <row r="64" spans="1:11" x14ac:dyDescent="0.25">
      <c r="A64" s="73"/>
      <c r="B64" s="12" t="s">
        <v>75</v>
      </c>
      <c r="C64" s="20"/>
      <c r="D64" s="20"/>
      <c r="E64" s="20"/>
      <c r="F64" s="12" t="s">
        <v>47</v>
      </c>
      <c r="G64" s="7"/>
      <c r="H64" s="24"/>
      <c r="I64" s="47"/>
      <c r="J64" s="73"/>
      <c r="K64" s="73"/>
    </row>
    <row r="65" spans="1:1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</sheetData>
  <mergeCells count="21">
    <mergeCell ref="E42:G42"/>
    <mergeCell ref="D43:H43"/>
    <mergeCell ref="D32:H32"/>
    <mergeCell ref="E8:G8"/>
    <mergeCell ref="D9:H9"/>
    <mergeCell ref="E31:G31"/>
    <mergeCell ref="G6:G7"/>
    <mergeCell ref="H6:I6"/>
    <mergeCell ref="J6:J7"/>
    <mergeCell ref="K6:K7"/>
    <mergeCell ref="A3:K3"/>
    <mergeCell ref="A4:B4"/>
    <mergeCell ref="H4:K4"/>
    <mergeCell ref="A6:A7"/>
    <mergeCell ref="B6:B7"/>
    <mergeCell ref="C6:C7"/>
    <mergeCell ref="D6:D7"/>
    <mergeCell ref="E6:E7"/>
    <mergeCell ref="F6:F7"/>
    <mergeCell ref="A1:K1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5"/>
  <sheetViews>
    <sheetView workbookViewId="0">
      <selection activeCell="A90" sqref="A90:K95"/>
    </sheetView>
  </sheetViews>
  <sheetFormatPr defaultRowHeight="15" x14ac:dyDescent="0.25"/>
  <cols>
    <col min="1" max="1" width="3.5703125" customWidth="1"/>
    <col min="2" max="2" width="22.42578125" customWidth="1"/>
    <col min="3" max="3" width="4.85546875" customWidth="1"/>
    <col min="4" max="4" width="4.42578125" customWidth="1"/>
    <col min="5" max="5" width="23.28515625" customWidth="1"/>
    <col min="6" max="6" width="27.7109375" customWidth="1"/>
    <col min="7" max="7" width="4.28515625" customWidth="1"/>
    <col min="8" max="8" width="6.85546875" customWidth="1"/>
    <col min="9" max="9" width="5.7109375" customWidth="1"/>
    <col min="10" max="10" width="5.28515625" customWidth="1"/>
    <col min="11" max="11" width="24.85546875" customWidth="1"/>
    <col min="12" max="12" width="9.140625" style="31"/>
  </cols>
  <sheetData>
    <row r="1" spans="1:11" ht="22.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.75" customHeight="1" x14ac:dyDescent="0.3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9.5" customHeight="1" x14ac:dyDescent="0.3">
      <c r="A3" s="57" t="s">
        <v>793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 t="s">
        <v>137</v>
      </c>
      <c r="B4" s="58"/>
      <c r="H4" s="59" t="s">
        <v>138</v>
      </c>
      <c r="I4" s="59"/>
      <c r="J4" s="59"/>
      <c r="K4" s="59"/>
    </row>
    <row r="5" spans="1:11" x14ac:dyDescent="0.25">
      <c r="A5" s="39" t="s">
        <v>139</v>
      </c>
      <c r="B5" s="39"/>
      <c r="F5" s="1"/>
      <c r="H5" s="40"/>
      <c r="I5" s="2" t="s">
        <v>140</v>
      </c>
    </row>
    <row r="6" spans="1:11" x14ac:dyDescent="0.25">
      <c r="A6" s="65" t="s">
        <v>1</v>
      </c>
      <c r="B6" s="67" t="s">
        <v>2</v>
      </c>
      <c r="C6" s="67" t="s">
        <v>3</v>
      </c>
      <c r="D6" s="65" t="s">
        <v>4</v>
      </c>
      <c r="E6" s="67" t="s">
        <v>80</v>
      </c>
      <c r="F6" s="67" t="s">
        <v>81</v>
      </c>
      <c r="G6" s="65" t="s">
        <v>5</v>
      </c>
      <c r="H6" s="69" t="s">
        <v>6</v>
      </c>
      <c r="I6" s="70"/>
      <c r="J6" s="65" t="s">
        <v>7</v>
      </c>
      <c r="K6" s="67" t="s">
        <v>8</v>
      </c>
    </row>
    <row r="7" spans="1:11" x14ac:dyDescent="0.25">
      <c r="A7" s="66"/>
      <c r="B7" s="68"/>
      <c r="C7" s="68"/>
      <c r="D7" s="66"/>
      <c r="E7" s="68"/>
      <c r="F7" s="68"/>
      <c r="G7" s="66"/>
      <c r="H7" s="27" t="s">
        <v>9</v>
      </c>
      <c r="I7" s="27" t="s">
        <v>10</v>
      </c>
      <c r="J7" s="66"/>
      <c r="K7" s="68"/>
    </row>
    <row r="8" spans="1:11" ht="18" x14ac:dyDescent="0.25">
      <c r="A8" s="16"/>
      <c r="B8" s="16"/>
      <c r="C8" s="16"/>
      <c r="D8" s="16"/>
      <c r="E8" s="63" t="s">
        <v>28</v>
      </c>
      <c r="F8" s="63"/>
      <c r="G8" s="63"/>
      <c r="H8" s="17"/>
      <c r="I8" s="16"/>
      <c r="J8" s="2" t="s">
        <v>598</v>
      </c>
      <c r="K8" s="16"/>
    </row>
    <row r="9" spans="1:11" x14ac:dyDescent="0.25">
      <c r="A9" s="20"/>
      <c r="B9" s="20"/>
      <c r="C9" s="20"/>
      <c r="D9" s="61" t="s">
        <v>315</v>
      </c>
      <c r="E9" s="62"/>
      <c r="F9" s="62"/>
      <c r="G9" s="62"/>
      <c r="H9" s="61"/>
      <c r="I9" s="13"/>
      <c r="J9" s="21"/>
      <c r="K9" s="20"/>
    </row>
    <row r="10" spans="1:11" x14ac:dyDescent="0.25">
      <c r="A10" s="4">
        <v>1</v>
      </c>
      <c r="B10" s="8" t="s">
        <v>73</v>
      </c>
      <c r="C10" s="7">
        <v>2003</v>
      </c>
      <c r="D10" s="7" t="s">
        <v>13</v>
      </c>
      <c r="E10" s="8" t="s">
        <v>82</v>
      </c>
      <c r="F10" s="8" t="s">
        <v>144</v>
      </c>
      <c r="G10" s="7">
        <v>474</v>
      </c>
      <c r="H10" s="103">
        <v>1.0739583333333332E-3</v>
      </c>
      <c r="I10" s="26"/>
      <c r="J10" s="7" t="str">
        <f>IF(H10=0," ",IF(H10&lt;=[1]Разряды!$D$6,[1]Разряды!$D$3,IF(H10&lt;=[1]Разряды!$E$6,[1]Разряды!$E$3,IF(H10&lt;=[1]Разряды!$F$6,[1]Разряды!$F$3,IF(H10&lt;=[1]Разряды!$G$6,[1]Разряды!$G$3,IF(H10&lt;=[1]Разряды!$H$6,[1]Разряды!$H$3,IF(H10&lt;=[1]Разряды!$I$6,[1]Разряды!$I$3,IF(H10&lt;=[1]Разряды!$J$6,[1]Разряды!$J$3,"б/р"))))))))</f>
        <v>II</v>
      </c>
      <c r="K10" s="8" t="s">
        <v>19</v>
      </c>
    </row>
    <row r="11" spans="1:11" x14ac:dyDescent="0.25">
      <c r="A11" s="4">
        <v>2</v>
      </c>
      <c r="B11" s="8" t="s">
        <v>599</v>
      </c>
      <c r="C11" s="7">
        <v>2003</v>
      </c>
      <c r="D11" s="7" t="s">
        <v>13</v>
      </c>
      <c r="E11" s="8" t="s">
        <v>146</v>
      </c>
      <c r="F11" s="36" t="s">
        <v>197</v>
      </c>
      <c r="G11" s="7">
        <v>49</v>
      </c>
      <c r="H11" s="103">
        <v>1.0858796296296296E-3</v>
      </c>
      <c r="I11" s="26"/>
      <c r="J11" s="7" t="str">
        <f>IF(H11=0," ",IF(H11&lt;=[1]Разряды!$D$6,[1]Разряды!$D$3,IF(H11&lt;=[1]Разряды!$E$6,[1]Разряды!$E$3,IF(H11&lt;=[1]Разряды!$F$6,[1]Разряды!$F$3,IF(H11&lt;=[1]Разряды!$G$6,[1]Разряды!$G$3,IF(H11&lt;=[1]Разряды!$H$6,[1]Разряды!$H$3,IF(H11&lt;=[1]Разряды!$I$6,[1]Разряды!$I$3,IF(H11&lt;=[1]Разряды!$J$6,[1]Разряды!$J$3,"б/р"))))))))</f>
        <v>III</v>
      </c>
      <c r="K11" s="5" t="s">
        <v>198</v>
      </c>
    </row>
    <row r="12" spans="1:11" x14ac:dyDescent="0.25">
      <c r="A12" s="4">
        <v>3</v>
      </c>
      <c r="B12" s="8" t="s">
        <v>600</v>
      </c>
      <c r="C12" s="7">
        <v>2003</v>
      </c>
      <c r="D12" s="7" t="s">
        <v>16</v>
      </c>
      <c r="E12" s="8" t="s">
        <v>82</v>
      </c>
      <c r="F12" s="77" t="s">
        <v>184</v>
      </c>
      <c r="G12" s="7">
        <v>513</v>
      </c>
      <c r="H12" s="103">
        <v>1.1476851851851852E-3</v>
      </c>
      <c r="I12" s="26"/>
      <c r="J12" s="7" t="str">
        <f>IF(H12=0," ",IF(H12&lt;=[1]Разряды!$D$6,[1]Разряды!$D$3,IF(H12&lt;=[1]Разряды!$E$6,[1]Разряды!$E$3,IF(H12&lt;=[1]Разряды!$F$6,[1]Разряды!$F$3,IF(H12&lt;=[1]Разряды!$G$6,[1]Разряды!$G$3,IF(H12&lt;=[1]Разряды!$H$6,[1]Разряды!$H$3,IF(H12&lt;=[1]Разряды!$I$6,[1]Разряды!$I$3,IF(H12&lt;=[1]Разряды!$J$6,[1]Разряды!$J$3,"б/р"))))))))</f>
        <v>III</v>
      </c>
      <c r="K12" s="85" t="s">
        <v>188</v>
      </c>
    </row>
    <row r="13" spans="1:11" x14ac:dyDescent="0.25">
      <c r="A13" s="7">
        <v>4</v>
      </c>
      <c r="B13" s="33" t="s">
        <v>601</v>
      </c>
      <c r="C13" s="7">
        <v>2003</v>
      </c>
      <c r="D13" s="7" t="s">
        <v>13</v>
      </c>
      <c r="E13" s="8" t="s">
        <v>172</v>
      </c>
      <c r="F13" s="36" t="s">
        <v>173</v>
      </c>
      <c r="G13" s="7">
        <v>61</v>
      </c>
      <c r="H13" s="103">
        <v>1.1579861111111112E-3</v>
      </c>
      <c r="I13" s="26"/>
      <c r="J13" s="7" t="str">
        <f>IF(H13=0," ",IF(H13&lt;=[1]Разряды!$D$6,[1]Разряды!$D$3,IF(H13&lt;=[1]Разряды!$E$6,[1]Разряды!$E$3,IF(H13&lt;=[1]Разряды!$F$6,[1]Разряды!$F$3,IF(H13&lt;=[1]Разряды!$G$6,[1]Разряды!$G$3,IF(H13&lt;=[1]Разряды!$H$6,[1]Разряды!$H$3,IF(H13&lt;=[1]Разряды!$I$6,[1]Разряды!$I$3,IF(H13&lt;=[1]Разряды!$J$6,[1]Разряды!$J$3,"б/р"))))))))</f>
        <v>III</v>
      </c>
      <c r="K13" s="8" t="s">
        <v>302</v>
      </c>
    </row>
    <row r="14" spans="1:11" x14ac:dyDescent="0.25">
      <c r="A14" s="7">
        <v>5</v>
      </c>
      <c r="B14" s="8" t="s">
        <v>602</v>
      </c>
      <c r="C14" s="7">
        <v>2004</v>
      </c>
      <c r="D14" s="7" t="s">
        <v>13</v>
      </c>
      <c r="E14" s="15" t="s">
        <v>163</v>
      </c>
      <c r="F14" s="5" t="s">
        <v>164</v>
      </c>
      <c r="G14" s="14">
        <v>94</v>
      </c>
      <c r="H14" s="103">
        <v>1.1586805555555554E-3</v>
      </c>
      <c r="I14" s="26"/>
      <c r="J14" s="7" t="str">
        <f>IF(H14=0," ",IF(H14&lt;=[1]Разряды!$D$6,[1]Разряды!$D$3,IF(H14&lt;=[1]Разряды!$E$6,[1]Разряды!$E$3,IF(H14&lt;=[1]Разряды!$F$6,[1]Разряды!$F$3,IF(H14&lt;=[1]Разряды!$G$6,[1]Разряды!$G$3,IF(H14&lt;=[1]Разряды!$H$6,[1]Разряды!$H$3,IF(H14&lt;=[1]Разряды!$I$6,[1]Разряды!$I$3,IF(H14&lt;=[1]Разряды!$J$6,[1]Разряды!$J$3,"б/р"))))))))</f>
        <v>III</v>
      </c>
      <c r="K14" s="8" t="s">
        <v>253</v>
      </c>
    </row>
    <row r="15" spans="1:11" x14ac:dyDescent="0.25">
      <c r="A15" s="7">
        <v>6</v>
      </c>
      <c r="B15" s="8" t="s">
        <v>603</v>
      </c>
      <c r="C15" s="7">
        <v>2003</v>
      </c>
      <c r="D15" s="7" t="s">
        <v>16</v>
      </c>
      <c r="E15" s="8" t="s">
        <v>172</v>
      </c>
      <c r="F15" s="36" t="s">
        <v>173</v>
      </c>
      <c r="G15" s="13">
        <v>64</v>
      </c>
      <c r="H15" s="103">
        <v>1.1988425925925925E-3</v>
      </c>
      <c r="I15" s="26"/>
      <c r="J15" s="7" t="str">
        <f>IF(H15=0," ",IF(H15&lt;=[1]Разряды!$D$6,[1]Разряды!$D$3,IF(H15&lt;=[1]Разряды!$E$6,[1]Разряды!$E$3,IF(H15&lt;=[1]Разряды!$F$6,[1]Разряды!$F$3,IF(H15&lt;=[1]Разряды!$G$6,[1]Разряды!$G$3,IF(H15&lt;=[1]Разряды!$H$6,[1]Разряды!$H$3,IF(H15&lt;=[1]Разряды!$I$6,[1]Разряды!$I$3,IF(H15&lt;=[1]Разряды!$J$6,[1]Разряды!$J$3,"б/р"))))))))</f>
        <v>Iюн</v>
      </c>
      <c r="K15" s="8" t="s">
        <v>302</v>
      </c>
    </row>
    <row r="16" spans="1:11" x14ac:dyDescent="0.25">
      <c r="A16" s="7">
        <v>7</v>
      </c>
      <c r="B16" s="33" t="s">
        <v>604</v>
      </c>
      <c r="C16" s="7">
        <v>2004</v>
      </c>
      <c r="D16" s="7" t="s">
        <v>17</v>
      </c>
      <c r="E16" s="15" t="s">
        <v>154</v>
      </c>
      <c r="F16" s="5" t="s">
        <v>155</v>
      </c>
      <c r="G16" s="6">
        <v>52</v>
      </c>
      <c r="H16" s="103">
        <v>1.1989583333333333E-3</v>
      </c>
      <c r="I16" s="26"/>
      <c r="J16" s="7" t="str">
        <f>IF(H16=0," ",IF(H16&lt;=[1]Разряды!$D$6,[1]Разряды!$D$3,IF(H16&lt;=[1]Разряды!$E$6,[1]Разряды!$E$3,IF(H16&lt;=[1]Разряды!$F$6,[1]Разряды!$F$3,IF(H16&lt;=[1]Разряды!$G$6,[1]Разряды!$G$3,IF(H16&lt;=[1]Разряды!$H$6,[1]Разряды!$H$3,IF(H16&lt;=[1]Разряды!$I$6,[1]Разряды!$I$3,IF(H16&lt;=[1]Разряды!$J$6,[1]Разряды!$J$3,"б/р"))))))))</f>
        <v>Iюн</v>
      </c>
      <c r="K16" s="8" t="s">
        <v>156</v>
      </c>
    </row>
    <row r="17" spans="1:11" x14ac:dyDescent="0.25">
      <c r="A17" s="7">
        <v>8</v>
      </c>
      <c r="B17" s="8" t="s">
        <v>334</v>
      </c>
      <c r="C17" s="7">
        <v>2005</v>
      </c>
      <c r="D17" s="7"/>
      <c r="E17" s="8" t="s">
        <v>159</v>
      </c>
      <c r="F17" s="8" t="s">
        <v>213</v>
      </c>
      <c r="G17" s="7">
        <v>261</v>
      </c>
      <c r="H17" s="103">
        <v>1.2203703703703704E-3</v>
      </c>
      <c r="I17" s="26"/>
      <c r="J17" s="7" t="str">
        <f>IF(H17=0," ",IF(H17&lt;=[1]Разряды!$D$6,[1]Разряды!$D$3,IF(H17&lt;=[1]Разряды!$E$6,[1]Разряды!$E$3,IF(H17&lt;=[1]Разряды!$F$6,[1]Разряды!$F$3,IF(H17&lt;=[1]Разряды!$G$6,[1]Разряды!$G$3,IF(H17&lt;=[1]Разряды!$H$6,[1]Разряды!$H$3,IF(H17&lt;=[1]Разряды!$I$6,[1]Разряды!$I$3,IF(H17&lt;=[1]Разряды!$J$6,[1]Разряды!$J$3,"б/р"))))))))</f>
        <v>Iюн</v>
      </c>
      <c r="K17" s="8" t="s">
        <v>214</v>
      </c>
    </row>
    <row r="18" spans="1:11" x14ac:dyDescent="0.25">
      <c r="A18" s="7">
        <v>9</v>
      </c>
      <c r="B18" s="11" t="s">
        <v>605</v>
      </c>
      <c r="C18" s="13">
        <v>2004</v>
      </c>
      <c r="D18" s="13" t="s">
        <v>13</v>
      </c>
      <c r="E18" s="8" t="s">
        <v>249</v>
      </c>
      <c r="F18" s="36" t="s">
        <v>250</v>
      </c>
      <c r="G18" s="7">
        <v>18</v>
      </c>
      <c r="H18" s="103">
        <v>1.2328703703703705E-3</v>
      </c>
      <c r="I18" s="26"/>
      <c r="J18" s="7" t="str">
        <f>IF(H18=0," ",IF(H18&lt;=[1]Разряды!$D$6,[1]Разряды!$D$3,IF(H18&lt;=[1]Разряды!$E$6,[1]Разряды!$E$3,IF(H18&lt;=[1]Разряды!$F$6,[1]Разряды!$F$3,IF(H18&lt;=[1]Разряды!$G$6,[1]Разряды!$G$3,IF(H18&lt;=[1]Разряды!$H$6,[1]Разряды!$H$3,IF(H18&lt;=[1]Разряды!$I$6,[1]Разряды!$I$3,IF(H18&lt;=[1]Разряды!$J$6,[1]Разряды!$J$3,"б/р"))))))))</f>
        <v>IIюн</v>
      </c>
      <c r="K18" s="8" t="s">
        <v>606</v>
      </c>
    </row>
    <row r="19" spans="1:11" x14ac:dyDescent="0.25">
      <c r="A19" s="7">
        <v>10</v>
      </c>
      <c r="B19" s="11" t="s">
        <v>607</v>
      </c>
      <c r="C19" s="13">
        <v>2003</v>
      </c>
      <c r="D19" s="13" t="s">
        <v>13</v>
      </c>
      <c r="E19" s="8" t="s">
        <v>163</v>
      </c>
      <c r="F19" s="8" t="s">
        <v>164</v>
      </c>
      <c r="G19" s="6">
        <v>55</v>
      </c>
      <c r="H19" s="103">
        <v>1.2381944444444443E-3</v>
      </c>
      <c r="I19" s="26"/>
      <c r="J19" s="7" t="str">
        <f>IF(H19=0," ",IF(H19&lt;=[1]Разряды!$D$6,[1]Разряды!$D$3,IF(H19&lt;=[1]Разряды!$E$6,[1]Разряды!$E$3,IF(H19&lt;=[1]Разряды!$F$6,[1]Разряды!$F$3,IF(H19&lt;=[1]Разряды!$G$6,[1]Разряды!$G$3,IF(H19&lt;=[1]Разряды!$H$6,[1]Разряды!$H$3,IF(H19&lt;=[1]Разряды!$I$6,[1]Разряды!$I$3,IF(H19&lt;=[1]Разряды!$J$6,[1]Разряды!$J$3,"б/р"))))))))</f>
        <v>IIюн</v>
      </c>
      <c r="K19" s="11" t="s">
        <v>253</v>
      </c>
    </row>
    <row r="20" spans="1:11" x14ac:dyDescent="0.25">
      <c r="A20" s="7">
        <v>11</v>
      </c>
      <c r="B20" s="11" t="s">
        <v>608</v>
      </c>
      <c r="C20" s="13">
        <v>2003</v>
      </c>
      <c r="D20" s="13" t="s">
        <v>16</v>
      </c>
      <c r="E20" s="8" t="s">
        <v>82</v>
      </c>
      <c r="F20" s="8" t="s">
        <v>144</v>
      </c>
      <c r="G20" s="6">
        <v>209</v>
      </c>
      <c r="H20" s="103">
        <v>1.2383101851851854E-3</v>
      </c>
      <c r="I20" s="26"/>
      <c r="J20" s="7" t="str">
        <f>IF(H20=0," ",IF(H20&lt;=[1]Разряды!$D$6,[1]Разряды!$D$3,IF(H20&lt;=[1]Разряды!$E$6,[1]Разряды!$E$3,IF(H20&lt;=[1]Разряды!$F$6,[1]Разряды!$F$3,IF(H20&lt;=[1]Разряды!$G$6,[1]Разряды!$G$3,IF(H20&lt;=[1]Разряды!$H$6,[1]Разряды!$H$3,IF(H20&lt;=[1]Разряды!$I$6,[1]Разряды!$I$3,IF(H20&lt;=[1]Разряды!$J$6,[1]Разряды!$J$3,"б/р"))))))))</f>
        <v>IIюн</v>
      </c>
      <c r="K20" s="12" t="s">
        <v>22</v>
      </c>
    </row>
    <row r="21" spans="1:11" x14ac:dyDescent="0.25">
      <c r="A21" s="7">
        <v>12</v>
      </c>
      <c r="B21" s="11" t="s">
        <v>609</v>
      </c>
      <c r="C21" s="13">
        <v>2004</v>
      </c>
      <c r="D21" s="13" t="s">
        <v>13</v>
      </c>
      <c r="E21" s="83" t="s">
        <v>448</v>
      </c>
      <c r="F21" s="99" t="s">
        <v>449</v>
      </c>
      <c r="G21" s="6">
        <v>60</v>
      </c>
      <c r="H21" s="103">
        <v>1.3349537037037036E-3</v>
      </c>
      <c r="I21" s="26"/>
      <c r="J21" s="7" t="str">
        <f>IF(H21=0," ",IF(H21&lt;=[1]Разряды!$D$6,[1]Разряды!$D$3,IF(H21&lt;=[1]Разряды!$E$6,[1]Разряды!$E$3,IF(H21&lt;=[1]Разряды!$F$6,[1]Разряды!$F$3,IF(H21&lt;=[1]Разряды!$G$6,[1]Разряды!$G$3,IF(H21&lt;=[1]Разряды!$H$6,[1]Разряды!$H$3,IF(H21&lt;=[1]Разряды!$I$6,[1]Разряды!$I$3,IF(H21&lt;=[1]Разряды!$J$6,[1]Разряды!$J$3,"б/р"))))))))</f>
        <v>IIIюн</v>
      </c>
      <c r="K21" s="11" t="s">
        <v>450</v>
      </c>
    </row>
    <row r="22" spans="1:11" x14ac:dyDescent="0.25">
      <c r="A22" s="7">
        <v>13</v>
      </c>
      <c r="B22" s="11" t="s">
        <v>610</v>
      </c>
      <c r="C22" s="13">
        <v>2003</v>
      </c>
      <c r="D22" s="13" t="s">
        <v>16</v>
      </c>
      <c r="E22" s="8" t="s">
        <v>172</v>
      </c>
      <c r="F22" s="36" t="s">
        <v>173</v>
      </c>
      <c r="G22" s="7">
        <v>65</v>
      </c>
      <c r="H22" s="103">
        <v>1.3452546296296296E-3</v>
      </c>
      <c r="I22" s="26"/>
      <c r="J22" s="7" t="str">
        <f>IF(H22=0," ",IF(H22&lt;=[1]Разряды!$D$6,[1]Разряды!$D$3,IF(H22&lt;=[1]Разряды!$E$6,[1]Разряды!$E$3,IF(H22&lt;=[1]Разряды!$F$6,[1]Разряды!$F$3,IF(H22&lt;=[1]Разряды!$G$6,[1]Разряды!$G$3,IF(H22&lt;=[1]Разряды!$H$6,[1]Разряды!$H$3,IF(H22&lt;=[1]Разряды!$I$6,[1]Разряды!$I$3,IF(H22&lt;=[1]Разряды!$J$6,[1]Разряды!$J$3,"б/р"))))))))</f>
        <v>IIIюн</v>
      </c>
      <c r="K22" s="11" t="s">
        <v>302</v>
      </c>
    </row>
    <row r="23" spans="1:11" x14ac:dyDescent="0.25">
      <c r="A23" s="7">
        <v>14</v>
      </c>
      <c r="B23" s="11" t="s">
        <v>611</v>
      </c>
      <c r="C23" s="13">
        <v>2004</v>
      </c>
      <c r="D23" s="13"/>
      <c r="E23" s="11" t="s">
        <v>82</v>
      </c>
      <c r="F23" s="11" t="s">
        <v>144</v>
      </c>
      <c r="G23" s="7">
        <v>84</v>
      </c>
      <c r="H23" s="103">
        <v>1.3626157407407406E-3</v>
      </c>
      <c r="I23" s="26"/>
      <c r="J23" s="7" t="str">
        <f>IF(H23=0," ",IF(H23&lt;=[1]Разряды!$D$6,[1]Разряды!$D$3,IF(H23&lt;=[1]Разряды!$E$6,[1]Разряды!$E$3,IF(H23&lt;=[1]Разряды!$F$6,[1]Разряды!$F$3,IF(H23&lt;=[1]Разряды!$G$6,[1]Разряды!$G$3,IF(H23&lt;=[1]Разряды!$H$6,[1]Разряды!$H$3,IF(H23&lt;=[1]Разряды!$I$6,[1]Разряды!$I$3,IF(H23&lt;=[1]Разряды!$J$6,[1]Разряды!$J$3,"б/р"))))))))</f>
        <v>IIIюн</v>
      </c>
      <c r="K23" s="8" t="s">
        <v>65</v>
      </c>
    </row>
    <row r="24" spans="1:11" x14ac:dyDescent="0.25">
      <c r="A24" s="7">
        <v>15</v>
      </c>
      <c r="B24" s="8" t="s">
        <v>117</v>
      </c>
      <c r="C24" s="7">
        <v>2004</v>
      </c>
      <c r="D24" s="7" t="s">
        <v>17</v>
      </c>
      <c r="E24" s="8" t="s">
        <v>82</v>
      </c>
      <c r="F24" s="8" t="s">
        <v>144</v>
      </c>
      <c r="G24" s="7">
        <v>112</v>
      </c>
      <c r="H24" s="103">
        <v>1.4354166666666667E-3</v>
      </c>
      <c r="I24" s="26"/>
      <c r="J24" s="7" t="str">
        <f>IF(H24=0," ",IF(H24&lt;=[1]Разряды!$D$6,[1]Разряды!$D$3,IF(H24&lt;=[1]Разряды!$E$6,[1]Разряды!$E$3,IF(H24&lt;=[1]Разряды!$F$6,[1]Разряды!$F$3,IF(H24&lt;=[1]Разряды!$G$6,[1]Разряды!$G$3,IF(H24&lt;=[1]Разряды!$H$6,[1]Разряды!$H$3,IF(H24&lt;=[1]Разряды!$I$6,[1]Разряды!$I$3,IF(H24&lt;=[1]Разряды!$J$6,[1]Разряды!$J$3,"б/р"))))))))</f>
        <v>IIIюн</v>
      </c>
      <c r="K24" s="8" t="s">
        <v>42</v>
      </c>
    </row>
    <row r="25" spans="1:11" x14ac:dyDescent="0.25">
      <c r="A25" s="13">
        <v>16</v>
      </c>
      <c r="B25" s="12" t="s">
        <v>612</v>
      </c>
      <c r="C25" s="13">
        <v>2007</v>
      </c>
      <c r="D25" s="13" t="s">
        <v>20</v>
      </c>
      <c r="E25" s="11" t="s">
        <v>192</v>
      </c>
      <c r="F25" s="11" t="s">
        <v>193</v>
      </c>
      <c r="G25" s="13">
        <v>44</v>
      </c>
      <c r="H25" s="107">
        <v>1.4431712962962963E-3</v>
      </c>
      <c r="I25" s="28"/>
      <c r="J25" s="13" t="str">
        <f>IF(H25=0," ",IF(H25&lt;=[1]Разряды!$D$6,[1]Разряды!$D$3,IF(H25&lt;=[1]Разряды!$E$6,[1]Разряды!$E$3,IF(H25&lt;=[1]Разряды!$F$6,[1]Разряды!$F$3,IF(H25&lt;=[1]Разряды!$G$6,[1]Разряды!$G$3,IF(H25&lt;=[1]Разряды!$H$6,[1]Разряды!$H$3,IF(H25&lt;=[1]Разряды!$I$6,[1]Разряды!$I$3,IF(H25&lt;=[1]Разряды!$J$6,[1]Разряды!$J$3,"б/р"))))))))</f>
        <v>IIIюн</v>
      </c>
      <c r="K25" s="11" t="s">
        <v>194</v>
      </c>
    </row>
    <row r="26" spans="1:11" x14ac:dyDescent="0.25">
      <c r="A26" s="7"/>
      <c r="B26" s="5"/>
      <c r="C26" s="7"/>
      <c r="D26" s="7"/>
      <c r="E26" s="8"/>
      <c r="F26" s="8"/>
      <c r="G26" s="7"/>
      <c r="H26" s="103"/>
      <c r="I26" s="26"/>
      <c r="J26" s="7"/>
      <c r="K26" s="8"/>
    </row>
    <row r="27" spans="1:11" ht="18" x14ac:dyDescent="0.25">
      <c r="A27" s="16"/>
      <c r="B27" s="16"/>
      <c r="C27" s="16"/>
      <c r="D27" s="16"/>
      <c r="E27" s="63" t="s">
        <v>28</v>
      </c>
      <c r="F27" s="63"/>
      <c r="G27" s="63"/>
      <c r="H27" s="17"/>
      <c r="I27" s="16"/>
      <c r="J27" s="2" t="s">
        <v>99</v>
      </c>
      <c r="K27" s="16"/>
    </row>
    <row r="28" spans="1:11" x14ac:dyDescent="0.25">
      <c r="A28" s="20"/>
      <c r="B28" s="20"/>
      <c r="C28" s="20"/>
      <c r="D28" s="62" t="s">
        <v>613</v>
      </c>
      <c r="E28" s="62"/>
      <c r="F28" s="62"/>
      <c r="G28" s="62"/>
      <c r="H28" s="62"/>
      <c r="I28" s="13"/>
      <c r="J28" s="21"/>
      <c r="K28" s="20"/>
    </row>
    <row r="29" spans="1:11" x14ac:dyDescent="0.25">
      <c r="A29" s="4">
        <v>1</v>
      </c>
      <c r="B29" s="8" t="s">
        <v>614</v>
      </c>
      <c r="C29" s="7">
        <v>2001</v>
      </c>
      <c r="D29" s="7" t="s">
        <v>12</v>
      </c>
      <c r="E29" s="8" t="s">
        <v>172</v>
      </c>
      <c r="F29" s="36" t="s">
        <v>173</v>
      </c>
      <c r="G29" s="7">
        <v>61</v>
      </c>
      <c r="H29" s="103">
        <v>1.0494212962962963E-3</v>
      </c>
      <c r="I29" s="26"/>
      <c r="J29" s="7" t="str">
        <f>IF(H29=0," ",IF(H29&lt;=[1]Разряды!$D$6,[1]Разряды!$D$3,IF(H29&lt;=[1]Разряды!$E$6,[1]Разряды!$E$3,IF(H29&lt;=[1]Разряды!$F$6,[1]Разряды!$F$3,IF(H29&lt;=[1]Разряды!$G$6,[1]Разряды!$G$3,IF(H29&lt;=[1]Разряды!$H$6,[1]Разряды!$H$3,IF(H29&lt;=[1]Разряды!$I$6,[1]Разряды!$I$3,IF(H29&lt;=[1]Разряды!$J$6,[1]Разряды!$J$3,"б/р"))))))))</f>
        <v>II</v>
      </c>
      <c r="K29" s="8" t="s">
        <v>372</v>
      </c>
    </row>
    <row r="30" spans="1:11" x14ac:dyDescent="0.25">
      <c r="A30" s="4">
        <v>2</v>
      </c>
      <c r="B30" s="8" t="s">
        <v>615</v>
      </c>
      <c r="C30" s="7">
        <v>2001</v>
      </c>
      <c r="D30" s="7" t="s">
        <v>12</v>
      </c>
      <c r="E30" s="8" t="s">
        <v>249</v>
      </c>
      <c r="F30" s="36" t="s">
        <v>250</v>
      </c>
      <c r="G30" s="7">
        <v>106</v>
      </c>
      <c r="H30" s="103">
        <v>1.0559027777777778E-3</v>
      </c>
      <c r="I30" s="26"/>
      <c r="J30" s="7" t="str">
        <f>IF(H30=0," ",IF(H30&lt;=[1]Разряды!$D$6,[1]Разряды!$D$3,IF(H30&lt;=[1]Разряды!$E$6,[1]Разряды!$E$3,IF(H30&lt;=[1]Разряды!$F$6,[1]Разряды!$F$3,IF(H30&lt;=[1]Разряды!$G$6,[1]Разряды!$G$3,IF(H30&lt;=[1]Разряды!$H$6,[1]Разряды!$H$3,IF(H30&lt;=[1]Разряды!$I$6,[1]Разряды!$I$3,IF(H30&lt;=[1]Разряды!$J$6,[1]Разряды!$J$3,"б/р"))))))))</f>
        <v>II</v>
      </c>
      <c r="K30" s="8" t="s">
        <v>410</v>
      </c>
    </row>
    <row r="31" spans="1:11" x14ac:dyDescent="0.25">
      <c r="A31" s="4">
        <v>3</v>
      </c>
      <c r="B31" s="8" t="s">
        <v>616</v>
      </c>
      <c r="C31" s="7">
        <v>2002</v>
      </c>
      <c r="D31" s="7" t="s">
        <v>13</v>
      </c>
      <c r="E31" s="8" t="s">
        <v>249</v>
      </c>
      <c r="F31" s="35" t="s">
        <v>250</v>
      </c>
      <c r="G31" s="7">
        <v>75</v>
      </c>
      <c r="H31" s="103">
        <v>1.0600694444444444E-3</v>
      </c>
      <c r="I31" s="26"/>
      <c r="J31" s="7" t="str">
        <f>IF(H31=0," ",IF(H31&lt;=[1]Разряды!$D$6,[1]Разряды!$D$3,IF(H31&lt;=[1]Разряды!$E$6,[1]Разряды!$E$3,IF(H31&lt;=[1]Разряды!$F$6,[1]Разряды!$F$3,IF(H31&lt;=[1]Разряды!$G$6,[1]Разряды!$G$3,IF(H31&lt;=[1]Разряды!$H$6,[1]Разряды!$H$3,IF(H31&lt;=[1]Разряды!$I$6,[1]Разряды!$I$3,IF(H31&lt;=[1]Разряды!$J$6,[1]Разряды!$J$3,"б/р"))))))))</f>
        <v>II</v>
      </c>
      <c r="K31" s="8" t="s">
        <v>410</v>
      </c>
    </row>
    <row r="32" spans="1:11" x14ac:dyDescent="0.25">
      <c r="A32" s="7">
        <v>4</v>
      </c>
      <c r="B32" s="8" t="s">
        <v>617</v>
      </c>
      <c r="C32" s="7">
        <v>2002</v>
      </c>
      <c r="D32" s="7" t="s">
        <v>13</v>
      </c>
      <c r="E32" s="15" t="s">
        <v>154</v>
      </c>
      <c r="F32" s="5" t="s">
        <v>155</v>
      </c>
      <c r="G32" s="18">
        <v>46</v>
      </c>
      <c r="H32" s="103">
        <v>1.0793981481481481E-3</v>
      </c>
      <c r="I32" s="26"/>
      <c r="J32" s="7" t="str">
        <f>IF(H32=0," ",IF(H32&lt;=[1]Разряды!$D$6,[1]Разряды!$D$3,IF(H32&lt;=[1]Разряды!$E$6,[1]Разряды!$E$3,IF(H32&lt;=[1]Разряды!$F$6,[1]Разряды!$F$3,IF(H32&lt;=[1]Разряды!$G$6,[1]Разряды!$G$3,IF(H32&lt;=[1]Разряды!$H$6,[1]Разряды!$H$3,IF(H32&lt;=[1]Разряды!$I$6,[1]Разряды!$I$3,IF(H32&lt;=[1]Разряды!$J$6,[1]Разряды!$J$3,"б/р"))))))))</f>
        <v>III</v>
      </c>
      <c r="K32" s="8" t="s">
        <v>618</v>
      </c>
    </row>
    <row r="33" spans="1:11" x14ac:dyDescent="0.25">
      <c r="A33" s="7">
        <v>5</v>
      </c>
      <c r="B33" s="8" t="s">
        <v>619</v>
      </c>
      <c r="C33" s="7">
        <v>2001</v>
      </c>
      <c r="D33" s="7" t="s">
        <v>12</v>
      </c>
      <c r="E33" s="8" t="s">
        <v>146</v>
      </c>
      <c r="F33" s="11" t="s">
        <v>147</v>
      </c>
      <c r="G33" s="7">
        <v>123</v>
      </c>
      <c r="H33" s="103">
        <v>1.0908564814814815E-3</v>
      </c>
      <c r="I33" s="26"/>
      <c r="J33" s="7" t="str">
        <f>IF(H33=0," ",IF(H33&lt;=[1]Разряды!$D$6,[1]Разряды!$D$3,IF(H33&lt;=[1]Разряды!$E$6,[1]Разряды!$E$3,IF(H33&lt;=[1]Разряды!$F$6,[1]Разряды!$F$3,IF(H33&lt;=[1]Разряды!$G$6,[1]Разряды!$G$3,IF(H33&lt;=[1]Разряды!$H$6,[1]Разряды!$H$3,IF(H33&lt;=[1]Разряды!$I$6,[1]Разряды!$I$3,IF(H33&lt;=[1]Разряды!$J$6,[1]Разряды!$J$3,"б/р"))))))))</f>
        <v>III</v>
      </c>
      <c r="K33" s="8" t="s">
        <v>388</v>
      </c>
    </row>
    <row r="34" spans="1:11" x14ac:dyDescent="0.25">
      <c r="A34" s="7">
        <v>6</v>
      </c>
      <c r="B34" s="5" t="s">
        <v>620</v>
      </c>
      <c r="C34" s="6">
        <v>2001</v>
      </c>
      <c r="D34" s="7" t="s">
        <v>12</v>
      </c>
      <c r="E34" s="8" t="s">
        <v>163</v>
      </c>
      <c r="F34" s="8" t="s">
        <v>164</v>
      </c>
      <c r="G34" s="6">
        <v>835</v>
      </c>
      <c r="H34" s="103">
        <v>1.0914351851851853E-3</v>
      </c>
      <c r="I34" s="26"/>
      <c r="J34" s="7" t="str">
        <f>IF(H34=0," ",IF(H34&lt;=[1]Разряды!$D$6,[1]Разряды!$D$3,IF(H34&lt;=[1]Разряды!$E$6,[1]Разряды!$E$3,IF(H34&lt;=[1]Разряды!$F$6,[1]Разряды!$F$3,IF(H34&lt;=[1]Разряды!$G$6,[1]Разряды!$G$3,IF(H34&lt;=[1]Разряды!$H$6,[1]Разряды!$H$3,IF(H34&lt;=[1]Разряды!$I$6,[1]Разряды!$I$3,IF(H34&lt;=[1]Разряды!$J$6,[1]Разряды!$J$3,"б/р"))))))))</f>
        <v>III</v>
      </c>
      <c r="K34" s="95" t="s">
        <v>165</v>
      </c>
    </row>
    <row r="35" spans="1:11" x14ac:dyDescent="0.25">
      <c r="A35" s="7">
        <v>7</v>
      </c>
      <c r="B35" s="8" t="s">
        <v>621</v>
      </c>
      <c r="C35" s="18">
        <v>2001</v>
      </c>
      <c r="D35" s="18" t="s">
        <v>12</v>
      </c>
      <c r="E35" s="98" t="s">
        <v>331</v>
      </c>
      <c r="F35" s="33" t="s">
        <v>85</v>
      </c>
      <c r="G35" s="18">
        <v>563</v>
      </c>
      <c r="H35" s="103">
        <v>1.1107638888888888E-3</v>
      </c>
      <c r="I35" s="26"/>
      <c r="J35" s="7" t="str">
        <f>IF(H35=0," ",IF(H35&lt;=[1]Разряды!$D$6,[1]Разряды!$D$3,IF(H35&lt;=[1]Разряды!$E$6,[1]Разряды!$E$3,IF(H35&lt;=[1]Разряды!$F$6,[1]Разряды!$F$3,IF(H35&lt;=[1]Разряды!$G$6,[1]Разряды!$G$3,IF(H35&lt;=[1]Разряды!$H$6,[1]Разряды!$H$3,IF(H35&lt;=[1]Разряды!$I$6,[1]Разряды!$I$3,IF(H35&lt;=[1]Разряды!$J$6,[1]Разряды!$J$3,"б/р"))))))))</f>
        <v>III</v>
      </c>
      <c r="K35" s="8" t="s">
        <v>41</v>
      </c>
    </row>
    <row r="36" spans="1:11" x14ac:dyDescent="0.25">
      <c r="A36" s="7">
        <v>8</v>
      </c>
      <c r="B36" s="8" t="s">
        <v>622</v>
      </c>
      <c r="C36" s="7">
        <v>2002</v>
      </c>
      <c r="D36" s="7" t="s">
        <v>13</v>
      </c>
      <c r="E36" s="8" t="s">
        <v>249</v>
      </c>
      <c r="F36" s="36" t="s">
        <v>250</v>
      </c>
      <c r="G36" s="7">
        <v>36</v>
      </c>
      <c r="H36" s="103">
        <v>1.1153935185185186E-3</v>
      </c>
      <c r="I36" s="26"/>
      <c r="J36" s="7" t="str">
        <f>IF(H36=0," ",IF(H36&lt;=[1]Разряды!$D$6,[1]Разряды!$D$3,IF(H36&lt;=[1]Разряды!$E$6,[1]Разряды!$E$3,IF(H36&lt;=[1]Разряды!$F$6,[1]Разряды!$F$3,IF(H36&lt;=[1]Разряды!$G$6,[1]Разряды!$G$3,IF(H36&lt;=[1]Разряды!$H$6,[1]Разряды!$H$3,IF(H36&lt;=[1]Разряды!$I$6,[1]Разряды!$I$3,IF(H36&lt;=[1]Разряды!$J$6,[1]Разряды!$J$3,"б/р"))))))))</f>
        <v>III</v>
      </c>
      <c r="K36" s="8" t="s">
        <v>382</v>
      </c>
    </row>
    <row r="37" spans="1:11" x14ac:dyDescent="0.25">
      <c r="A37" s="7">
        <v>9</v>
      </c>
      <c r="B37" s="8" t="s">
        <v>74</v>
      </c>
      <c r="C37" s="7">
        <v>2002</v>
      </c>
      <c r="D37" s="7" t="s">
        <v>16</v>
      </c>
      <c r="E37" s="8" t="s">
        <v>82</v>
      </c>
      <c r="F37" s="8" t="s">
        <v>144</v>
      </c>
      <c r="G37" s="6">
        <v>110</v>
      </c>
      <c r="H37" s="103">
        <v>1.1280092592592594E-3</v>
      </c>
      <c r="I37" s="26"/>
      <c r="J37" s="7" t="str">
        <f>IF(H37=0," ",IF(H37&lt;=[1]Разряды!$D$6,[1]Разряды!$D$3,IF(H37&lt;=[1]Разряды!$E$6,[1]Разряды!$E$3,IF(H37&lt;=[1]Разряды!$F$6,[1]Разряды!$F$3,IF(H37&lt;=[1]Разряды!$G$6,[1]Разряды!$G$3,IF(H37&lt;=[1]Разряды!$H$6,[1]Разряды!$H$3,IF(H37&lt;=[1]Разряды!$I$6,[1]Разряды!$I$3,IF(H37&lt;=[1]Разряды!$J$6,[1]Разряды!$J$3,"б/р"))))))))</f>
        <v>III</v>
      </c>
      <c r="K37" s="11" t="s">
        <v>42</v>
      </c>
    </row>
    <row r="38" spans="1:11" x14ac:dyDescent="0.25">
      <c r="A38" s="7">
        <v>10</v>
      </c>
      <c r="B38" s="5" t="s">
        <v>623</v>
      </c>
      <c r="C38" s="6">
        <v>2001</v>
      </c>
      <c r="D38" s="7" t="s">
        <v>13</v>
      </c>
      <c r="E38" s="8" t="s">
        <v>159</v>
      </c>
      <c r="F38" s="8" t="s">
        <v>329</v>
      </c>
      <c r="G38" s="7">
        <v>269</v>
      </c>
      <c r="H38" s="103">
        <v>1.1424768518518518E-3</v>
      </c>
      <c r="I38" s="26"/>
      <c r="J38" s="7" t="str">
        <f>IF(H38=0," ",IF(H38&lt;=[1]Разряды!$D$6,[1]Разряды!$D$3,IF(H38&lt;=[1]Разряды!$E$6,[1]Разряды!$E$3,IF(H38&lt;=[1]Разряды!$F$6,[1]Разряды!$F$3,IF(H38&lt;=[1]Разряды!$G$6,[1]Разряды!$G$3,IF(H38&lt;=[1]Разряды!$H$6,[1]Разряды!$H$3,IF(H38&lt;=[1]Разряды!$I$6,[1]Разряды!$I$3,IF(H38&lt;=[1]Разряды!$J$6,[1]Разряды!$J$3,"б/р"))))))))</f>
        <v>III</v>
      </c>
      <c r="K38" s="85" t="s">
        <v>330</v>
      </c>
    </row>
    <row r="39" spans="1:11" x14ac:dyDescent="0.25">
      <c r="A39" s="7">
        <v>11</v>
      </c>
      <c r="B39" s="8" t="s">
        <v>624</v>
      </c>
      <c r="C39" s="13">
        <v>2001</v>
      </c>
      <c r="D39" s="13" t="s">
        <v>13</v>
      </c>
      <c r="E39" s="8" t="s">
        <v>82</v>
      </c>
      <c r="F39" s="8" t="s">
        <v>144</v>
      </c>
      <c r="G39" s="7">
        <v>267</v>
      </c>
      <c r="H39" s="103">
        <v>1.1658564814814815E-3</v>
      </c>
      <c r="I39" s="26"/>
      <c r="J39" s="7" t="str">
        <f>IF(H39=0," ",IF(H39&lt;=[1]Разряды!$D$6,[1]Разряды!$D$3,IF(H39&lt;=[1]Разряды!$E$6,[1]Разряды!$E$3,IF(H39&lt;=[1]Разряды!$F$6,[1]Разряды!$F$3,IF(H39&lt;=[1]Разряды!$G$6,[1]Разряды!$G$3,IF(H39&lt;=[1]Разряды!$H$6,[1]Разряды!$H$3,IF(H39&lt;=[1]Разряды!$I$6,[1]Разряды!$I$3,IF(H39&lt;=[1]Разряды!$J$6,[1]Разряды!$J$3,"б/р"))))))))</f>
        <v>Iюн</v>
      </c>
      <c r="K39" s="5" t="s">
        <v>22</v>
      </c>
    </row>
    <row r="40" spans="1:11" x14ac:dyDescent="0.25">
      <c r="A40" s="7">
        <v>12</v>
      </c>
      <c r="B40" s="8" t="s">
        <v>136</v>
      </c>
      <c r="C40" s="14">
        <v>2002</v>
      </c>
      <c r="D40" s="13" t="s">
        <v>16</v>
      </c>
      <c r="E40" s="8" t="s">
        <v>82</v>
      </c>
      <c r="F40" s="8" t="s">
        <v>144</v>
      </c>
      <c r="G40" s="6">
        <v>113</v>
      </c>
      <c r="H40" s="103">
        <v>1.1712962962962964E-3</v>
      </c>
      <c r="I40" s="26"/>
      <c r="J40" s="7" t="str">
        <f>IF(H40=0," ",IF(H40&lt;=[1]Разряды!$D$6,[1]Разряды!$D$3,IF(H40&lt;=[1]Разряды!$E$6,[1]Разряды!$E$3,IF(H40&lt;=[1]Разряды!$F$6,[1]Разряды!$F$3,IF(H40&lt;=[1]Разряды!$G$6,[1]Разряды!$G$3,IF(H40&lt;=[1]Разряды!$H$6,[1]Разряды!$H$3,IF(H40&lt;=[1]Разряды!$I$6,[1]Разряды!$I$3,IF(H40&lt;=[1]Разряды!$J$6,[1]Разряды!$J$3,"б/р"))))))))</f>
        <v>Iюн</v>
      </c>
      <c r="K40" s="8" t="s">
        <v>42</v>
      </c>
    </row>
    <row r="41" spans="1:11" x14ac:dyDescent="0.25">
      <c r="A41" s="7">
        <v>13</v>
      </c>
      <c r="B41" s="8" t="s">
        <v>625</v>
      </c>
      <c r="C41" s="13">
        <v>2002</v>
      </c>
      <c r="D41" s="13" t="s">
        <v>13</v>
      </c>
      <c r="E41" s="8" t="s">
        <v>249</v>
      </c>
      <c r="F41" s="36" t="s">
        <v>250</v>
      </c>
      <c r="G41" s="7">
        <v>305</v>
      </c>
      <c r="H41" s="103">
        <v>1.181712962962963E-3</v>
      </c>
      <c r="I41" s="26"/>
      <c r="J41" s="7" t="str">
        <f>IF(H41=0," ",IF(H41&lt;=[1]Разряды!$D$6,[1]Разряды!$D$3,IF(H41&lt;=[1]Разряды!$E$6,[1]Разряды!$E$3,IF(H41&lt;=[1]Разряды!$F$6,[1]Разряды!$F$3,IF(H41&lt;=[1]Разряды!$G$6,[1]Разряды!$G$3,IF(H41&lt;=[1]Разряды!$H$6,[1]Разряды!$H$3,IF(H41&lt;=[1]Разряды!$I$6,[1]Разряды!$I$3,IF(H41&lt;=[1]Разряды!$J$6,[1]Разряды!$J$3,"б/р"))))))))</f>
        <v>Iюн</v>
      </c>
      <c r="K41" s="8" t="s">
        <v>421</v>
      </c>
    </row>
    <row r="42" spans="1:11" x14ac:dyDescent="0.25">
      <c r="A42" s="7">
        <v>14</v>
      </c>
      <c r="B42" s="8" t="s">
        <v>626</v>
      </c>
      <c r="C42" s="20">
        <v>2001</v>
      </c>
      <c r="D42" s="12" t="s">
        <v>16</v>
      </c>
      <c r="E42" s="5" t="s">
        <v>82</v>
      </c>
      <c r="F42" s="5" t="s">
        <v>144</v>
      </c>
      <c r="G42" s="6">
        <v>235</v>
      </c>
      <c r="H42" s="103">
        <v>1.1827546296296297E-3</v>
      </c>
      <c r="I42" s="26"/>
      <c r="J42" s="7" t="str">
        <f>IF(H42=0," ",IF(H42&lt;=[1]Разряды!$D$6,[1]Разряды!$D$3,IF(H42&lt;=[1]Разряды!$E$6,[1]Разряды!$E$3,IF(H42&lt;=[1]Разряды!$F$6,[1]Разряды!$F$3,IF(H42&lt;=[1]Разряды!$G$6,[1]Разряды!$G$3,IF(H42&lt;=[1]Разряды!$H$6,[1]Разряды!$H$3,IF(H42&lt;=[1]Разряды!$I$6,[1]Разряды!$I$3,IF(H42&lt;=[1]Разряды!$J$6,[1]Разряды!$J$3,"б/р"))))))))</f>
        <v>Iюн</v>
      </c>
      <c r="K42" s="8" t="s">
        <v>45</v>
      </c>
    </row>
    <row r="43" spans="1:11" x14ac:dyDescent="0.25">
      <c r="A43" s="7">
        <v>15</v>
      </c>
      <c r="B43" s="8" t="s">
        <v>627</v>
      </c>
      <c r="C43" s="7">
        <v>2002</v>
      </c>
      <c r="D43" s="7" t="s">
        <v>16</v>
      </c>
      <c r="E43" s="11" t="s">
        <v>82</v>
      </c>
      <c r="F43" s="11" t="s">
        <v>144</v>
      </c>
      <c r="G43" s="7">
        <v>107</v>
      </c>
      <c r="H43" s="103">
        <v>1.1976851851851851E-3</v>
      </c>
      <c r="I43" s="26"/>
      <c r="J43" s="7" t="str">
        <f>IF(H43=0," ",IF(H43&lt;=[1]Разряды!$D$6,[1]Разряды!$D$3,IF(H43&lt;=[1]Разряды!$E$6,[1]Разряды!$E$3,IF(H43&lt;=[1]Разряды!$F$6,[1]Разряды!$F$3,IF(H43&lt;=[1]Разряды!$G$6,[1]Разряды!$G$3,IF(H43&lt;=[1]Разряды!$H$6,[1]Разряды!$H$3,IF(H43&lt;=[1]Разряды!$I$6,[1]Разряды!$I$3,IF(H43&lt;=[1]Разряды!$J$6,[1]Разряды!$J$3,"б/р"))))))))</f>
        <v>Iюн</v>
      </c>
      <c r="K43" s="8" t="s">
        <v>19</v>
      </c>
    </row>
    <row r="44" spans="1:11" x14ac:dyDescent="0.25">
      <c r="A44" s="7">
        <v>16</v>
      </c>
      <c r="B44" s="8" t="s">
        <v>69</v>
      </c>
      <c r="C44" s="13">
        <v>2002</v>
      </c>
      <c r="D44" s="13" t="s">
        <v>13</v>
      </c>
      <c r="E44" s="11" t="s">
        <v>82</v>
      </c>
      <c r="F44" s="91" t="s">
        <v>184</v>
      </c>
      <c r="G44" s="13">
        <v>315</v>
      </c>
      <c r="H44" s="103">
        <v>1.1980324074074074E-3</v>
      </c>
      <c r="I44" s="26"/>
      <c r="J44" s="7" t="str">
        <f>IF(H44=0," ",IF(H44&lt;=[1]Разряды!$D$6,[1]Разряды!$D$3,IF(H44&lt;=[1]Разряды!$E$6,[1]Разряды!$E$3,IF(H44&lt;=[1]Разряды!$F$6,[1]Разряды!$F$3,IF(H44&lt;=[1]Разряды!$G$6,[1]Разряды!$G$3,IF(H44&lt;=[1]Разряды!$H$6,[1]Разряды!$H$3,IF(H44&lt;=[1]Разряды!$I$6,[1]Разряды!$I$3,IF(H44&lt;=[1]Разряды!$J$6,[1]Разряды!$J$3,"б/р"))))))))</f>
        <v>Iюн</v>
      </c>
      <c r="K44" s="11" t="s">
        <v>54</v>
      </c>
    </row>
    <row r="45" spans="1:11" x14ac:dyDescent="0.25">
      <c r="A45" s="7">
        <v>17</v>
      </c>
      <c r="B45" s="8" t="s">
        <v>628</v>
      </c>
      <c r="C45" s="13">
        <v>2002</v>
      </c>
      <c r="D45" s="13" t="s">
        <v>13</v>
      </c>
      <c r="E45" s="15" t="s">
        <v>448</v>
      </c>
      <c r="F45" s="99" t="s">
        <v>449</v>
      </c>
      <c r="G45" s="7">
        <v>121</v>
      </c>
      <c r="H45" s="103">
        <v>1.2795138888888888E-3</v>
      </c>
      <c r="I45" s="26"/>
      <c r="J45" s="7" t="str">
        <f>IF(H45=0," ",IF(H45&lt;=[1]Разряды!$D$6,[1]Разряды!$D$3,IF(H45&lt;=[1]Разряды!$E$6,[1]Разряды!$E$3,IF(H45&lt;=[1]Разряды!$F$6,[1]Разряды!$F$3,IF(H45&lt;=[1]Разряды!$G$6,[1]Разряды!$G$3,IF(H45&lt;=[1]Разряды!$H$6,[1]Разряды!$H$3,IF(H45&lt;=[1]Разряды!$I$6,[1]Разряды!$I$3,IF(H45&lt;=[1]Разряды!$J$6,[1]Разряды!$J$3,"б/р"))))))))</f>
        <v>IIюн</v>
      </c>
      <c r="K45" s="8" t="s">
        <v>450</v>
      </c>
    </row>
    <row r="46" spans="1:11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t="18" x14ac:dyDescent="0.25">
      <c r="A47" s="16"/>
      <c r="B47" s="8"/>
      <c r="C47" s="16"/>
      <c r="D47" s="16"/>
      <c r="E47" s="63" t="s">
        <v>28</v>
      </c>
      <c r="F47" s="63"/>
      <c r="G47" s="63"/>
      <c r="H47" s="17"/>
      <c r="I47" s="16"/>
      <c r="J47" s="2" t="s">
        <v>629</v>
      </c>
      <c r="K47" s="16"/>
    </row>
    <row r="48" spans="1:11" x14ac:dyDescent="0.25">
      <c r="A48" s="20"/>
      <c r="B48" s="8"/>
      <c r="C48" s="20"/>
      <c r="D48" s="62" t="s">
        <v>364</v>
      </c>
      <c r="E48" s="62"/>
      <c r="F48" s="62"/>
      <c r="G48" s="62"/>
      <c r="H48" s="62"/>
      <c r="I48" s="13"/>
      <c r="J48" s="21"/>
      <c r="K48" s="20"/>
    </row>
    <row r="49" spans="1:11" x14ac:dyDescent="0.25">
      <c r="A49" s="4">
        <v>1</v>
      </c>
      <c r="B49" s="8" t="s">
        <v>630</v>
      </c>
      <c r="C49" s="6">
        <v>1995</v>
      </c>
      <c r="D49" s="7" t="s">
        <v>284</v>
      </c>
      <c r="E49" s="8" t="s">
        <v>249</v>
      </c>
      <c r="F49" s="36" t="s">
        <v>631</v>
      </c>
      <c r="G49" s="6">
        <v>155</v>
      </c>
      <c r="H49" s="103">
        <v>9.6446759259259261E-4</v>
      </c>
      <c r="I49" s="26"/>
      <c r="J49" s="7" t="str">
        <f>IF(H49=0," ",IF(H49&lt;=[1]Разряды!$D$6,[1]Разряды!$D$3,IF(H49&lt;=[1]Разряды!$E$6,[1]Разряды!$E$3,IF(H49&lt;=[1]Разряды!$F$6,[1]Разряды!$F$3,IF(H49&lt;=[1]Разряды!$G$6,[1]Разряды!$G$3,IF(H49&lt;=[1]Разряды!$H$6,[1]Разряды!$H$3,IF(H49&lt;=[1]Разряды!$I$6,[1]Разряды!$I$3,IF(H49&lt;=[1]Разряды!$J$6,[1]Разряды!$J$3,"б/р"))))))))</f>
        <v>I</v>
      </c>
      <c r="K49" s="8" t="s">
        <v>410</v>
      </c>
    </row>
    <row r="50" spans="1:11" x14ac:dyDescent="0.25">
      <c r="A50" s="4">
        <v>2</v>
      </c>
      <c r="B50" s="8" t="s">
        <v>632</v>
      </c>
      <c r="C50" s="6">
        <v>1995</v>
      </c>
      <c r="D50" s="7" t="s">
        <v>284</v>
      </c>
      <c r="E50" s="8" t="s">
        <v>146</v>
      </c>
      <c r="F50" s="8" t="s">
        <v>463</v>
      </c>
      <c r="G50" s="6">
        <v>12</v>
      </c>
      <c r="H50" s="103">
        <v>9.7291666666666663E-4</v>
      </c>
      <c r="I50" s="26"/>
      <c r="J50" s="7" t="str">
        <f>IF(H50=0," ",IF(H50&lt;=[1]Разряды!$D$6,[1]Разряды!$D$3,IF(H50&lt;=[1]Разряды!$E$6,[1]Разряды!$E$3,IF(H50&lt;=[1]Разряды!$F$6,[1]Разряды!$F$3,IF(H50&lt;=[1]Разряды!$G$6,[1]Разряды!$G$3,IF(H50&lt;=[1]Разряды!$H$6,[1]Разряды!$H$3,IF(H50&lt;=[1]Разряды!$I$6,[1]Разряды!$I$3,IF(H50&lt;=[1]Разряды!$J$6,[1]Разряды!$J$3,"б/р"))))))))</f>
        <v>I</v>
      </c>
      <c r="K50" s="8" t="s">
        <v>464</v>
      </c>
    </row>
    <row r="51" spans="1:11" x14ac:dyDescent="0.25">
      <c r="A51" s="4">
        <v>3</v>
      </c>
      <c r="B51" s="8" t="s">
        <v>633</v>
      </c>
      <c r="C51" s="7">
        <v>1998</v>
      </c>
      <c r="D51" s="7" t="s">
        <v>21</v>
      </c>
      <c r="E51" s="8" t="s">
        <v>82</v>
      </c>
      <c r="F51" s="8" t="s">
        <v>144</v>
      </c>
      <c r="G51" s="6">
        <v>66</v>
      </c>
      <c r="H51" s="103">
        <v>9.7361111111111118E-4</v>
      </c>
      <c r="I51" s="26"/>
      <c r="J51" s="7" t="str">
        <f>IF(H51=0," ",IF(H51&lt;=[1]Разряды!$D$6,[1]Разряды!$D$3,IF(H51&lt;=[1]Разряды!$E$6,[1]Разряды!$E$3,IF(H51&lt;=[1]Разряды!$F$6,[1]Разряды!$F$3,IF(H51&lt;=[1]Разряды!$G$6,[1]Разряды!$G$3,IF(H51&lt;=[1]Разряды!$H$6,[1]Разряды!$H$3,IF(H51&lt;=[1]Разряды!$I$6,[1]Разряды!$I$3,IF(H51&lt;=[1]Разряды!$J$6,[1]Разряды!$J$3,"б/р"))))))))</f>
        <v>I</v>
      </c>
      <c r="K51" s="8" t="s">
        <v>42</v>
      </c>
    </row>
    <row r="52" spans="1:11" x14ac:dyDescent="0.25">
      <c r="A52" s="7">
        <v>4</v>
      </c>
      <c r="B52" s="15" t="s">
        <v>634</v>
      </c>
      <c r="C52" s="6">
        <v>1994</v>
      </c>
      <c r="D52" s="7" t="s">
        <v>21</v>
      </c>
      <c r="E52" s="8" t="s">
        <v>249</v>
      </c>
      <c r="F52" s="5" t="s">
        <v>635</v>
      </c>
      <c r="G52" s="23">
        <v>1</v>
      </c>
      <c r="H52" s="103">
        <v>9.7835648148148152E-4</v>
      </c>
      <c r="I52" s="26"/>
      <c r="J52" s="7" t="str">
        <f>IF(H52=0," ",IF(H52&lt;=[1]Разряды!$D$6,[1]Разряды!$D$3,IF(H52&lt;=[1]Разряды!$E$6,[1]Разряды!$E$3,IF(H52&lt;=[1]Разряды!$F$6,[1]Разряды!$F$3,IF(H52&lt;=[1]Разряды!$G$6,[1]Разряды!$G$3,IF(H52&lt;=[1]Разряды!$H$6,[1]Разряды!$H$3,IF(H52&lt;=[1]Разряды!$I$6,[1]Разряды!$I$3,IF(H52&lt;=[1]Разряды!$J$6,[1]Разряды!$J$3,"б/р"))))))))</f>
        <v>I</v>
      </c>
      <c r="K52" s="8" t="s">
        <v>574</v>
      </c>
    </row>
    <row r="53" spans="1:11" x14ac:dyDescent="0.25">
      <c r="A53" s="7">
        <v>5</v>
      </c>
      <c r="B53" s="8" t="s">
        <v>636</v>
      </c>
      <c r="C53" s="6">
        <v>1997</v>
      </c>
      <c r="D53" s="7" t="s">
        <v>21</v>
      </c>
      <c r="E53" s="15" t="s">
        <v>249</v>
      </c>
      <c r="F53" s="8" t="s">
        <v>637</v>
      </c>
      <c r="G53" s="6">
        <v>3</v>
      </c>
      <c r="H53" s="103">
        <v>9.8275462962962965E-4</v>
      </c>
      <c r="I53" s="26"/>
      <c r="J53" s="7" t="str">
        <f>IF(H53=0," ",IF(H53&lt;=[1]Разряды!$D$6,[1]Разряды!$D$3,IF(H53&lt;=[1]Разряды!$E$6,[1]Разряды!$E$3,IF(H53&lt;=[1]Разряды!$F$6,[1]Разряды!$F$3,IF(H53&lt;=[1]Разряды!$G$6,[1]Разряды!$G$3,IF(H53&lt;=[1]Разряды!$H$6,[1]Разряды!$H$3,IF(H53&lt;=[1]Разряды!$I$6,[1]Разряды!$I$3,IF(H53&lt;=[1]Разряды!$J$6,[1]Разряды!$J$3,"б/р"))))))))</f>
        <v>I</v>
      </c>
      <c r="K53" s="108" t="s">
        <v>638</v>
      </c>
    </row>
    <row r="54" spans="1:11" x14ac:dyDescent="0.25">
      <c r="A54" s="7">
        <v>6</v>
      </c>
      <c r="B54" s="8" t="s">
        <v>639</v>
      </c>
      <c r="C54" s="6">
        <v>1998</v>
      </c>
      <c r="D54" s="7" t="s">
        <v>21</v>
      </c>
      <c r="E54" s="8" t="s">
        <v>146</v>
      </c>
      <c r="F54" s="8" t="s">
        <v>463</v>
      </c>
      <c r="G54" s="6">
        <v>11</v>
      </c>
      <c r="H54" s="103">
        <v>9.8726851851851862E-4</v>
      </c>
      <c r="I54" s="26"/>
      <c r="J54" s="7" t="str">
        <f>IF(H54=0," ",IF(H54&lt;=[1]Разряды!$D$6,[1]Разряды!$D$3,IF(H54&lt;=[1]Разряды!$E$6,[1]Разряды!$E$3,IF(H54&lt;=[1]Разряды!$F$6,[1]Разряды!$F$3,IF(H54&lt;=[1]Разряды!$G$6,[1]Разряды!$G$3,IF(H54&lt;=[1]Разряды!$H$6,[1]Разряды!$H$3,IF(H54&lt;=[1]Разряды!$I$6,[1]Разряды!$I$3,IF(H54&lt;=[1]Разряды!$J$6,[1]Разряды!$J$3,"б/р"))))))))</f>
        <v>I</v>
      </c>
      <c r="K54" s="8" t="s">
        <v>464</v>
      </c>
    </row>
    <row r="55" spans="1:11" x14ac:dyDescent="0.25">
      <c r="A55" s="7">
        <v>7</v>
      </c>
      <c r="B55" s="33" t="s">
        <v>640</v>
      </c>
      <c r="C55" s="23">
        <v>1997</v>
      </c>
      <c r="D55" s="18" t="s">
        <v>12</v>
      </c>
      <c r="E55" s="33" t="s">
        <v>249</v>
      </c>
      <c r="F55" s="98" t="s">
        <v>250</v>
      </c>
      <c r="G55" s="18">
        <v>255</v>
      </c>
      <c r="H55" s="103">
        <v>9.9525462962962957E-4</v>
      </c>
      <c r="I55" s="26"/>
      <c r="J55" s="7" t="str">
        <f>IF(H55=0," ",IF(H55&lt;=[1]Разряды!$D$6,[1]Разряды!$D$3,IF(H55&lt;=[1]Разряды!$E$6,[1]Разряды!$E$3,IF(H55&lt;=[1]Разряды!$F$6,[1]Разряды!$F$3,IF(H55&lt;=[1]Разряды!$G$6,[1]Разряды!$G$3,IF(H55&lt;=[1]Разряды!$H$6,[1]Разряды!$H$3,IF(H55&lt;=[1]Разряды!$I$6,[1]Разряды!$I$3,IF(H55&lt;=[1]Разряды!$J$6,[1]Разряды!$J$3,"б/р"))))))))</f>
        <v>I</v>
      </c>
      <c r="K55" s="8" t="s">
        <v>410</v>
      </c>
    </row>
    <row r="56" spans="1:11" x14ac:dyDescent="0.25">
      <c r="A56" s="7">
        <v>8</v>
      </c>
      <c r="B56" s="53" t="s">
        <v>641</v>
      </c>
      <c r="C56" s="6">
        <v>1997</v>
      </c>
      <c r="D56" s="7" t="s">
        <v>21</v>
      </c>
      <c r="E56" s="8" t="s">
        <v>146</v>
      </c>
      <c r="F56" s="8" t="s">
        <v>463</v>
      </c>
      <c r="G56" s="6">
        <v>30</v>
      </c>
      <c r="H56" s="103">
        <v>9.9687499999999993E-4</v>
      </c>
      <c r="I56" s="26"/>
      <c r="J56" s="7" t="str">
        <f>IF(H56=0," ",IF(H56&lt;=[1]Разряды!$D$6,[1]Разряды!$D$3,IF(H56&lt;=[1]Разряды!$E$6,[1]Разряды!$E$3,IF(H56&lt;=[1]Разряды!$F$6,[1]Разряды!$F$3,IF(H56&lt;=[1]Разряды!$G$6,[1]Разряды!$G$3,IF(H56&lt;=[1]Разряды!$H$6,[1]Разряды!$H$3,IF(H56&lt;=[1]Разряды!$I$6,[1]Разряды!$I$3,IF(H56&lt;=[1]Разряды!$J$6,[1]Разряды!$J$3,"б/р"))))))))</f>
        <v>I</v>
      </c>
      <c r="K56" s="53" t="s">
        <v>464</v>
      </c>
    </row>
    <row r="57" spans="1:11" x14ac:dyDescent="0.25">
      <c r="A57" s="7">
        <v>9</v>
      </c>
      <c r="B57" s="8" t="s">
        <v>642</v>
      </c>
      <c r="C57" s="6">
        <v>1998</v>
      </c>
      <c r="D57" s="7" t="s">
        <v>21</v>
      </c>
      <c r="E57" s="8" t="s">
        <v>249</v>
      </c>
      <c r="F57" s="36" t="s">
        <v>631</v>
      </c>
      <c r="G57" s="6">
        <v>222</v>
      </c>
      <c r="H57" s="103">
        <v>9.9803240740740733E-4</v>
      </c>
      <c r="I57" s="26"/>
      <c r="J57" s="7" t="str">
        <f>IF(H57=0," ",IF(H57&lt;=[1]Разряды!$D$6,[1]Разряды!$D$3,IF(H57&lt;=[1]Разряды!$E$6,[1]Разряды!$E$3,IF(H57&lt;=[1]Разряды!$F$6,[1]Разряды!$F$3,IF(H57&lt;=[1]Разряды!$G$6,[1]Разряды!$G$3,IF(H57&lt;=[1]Разряды!$H$6,[1]Разряды!$H$3,IF(H57&lt;=[1]Разряды!$I$6,[1]Разряды!$I$3,IF(H57&lt;=[1]Разряды!$J$6,[1]Разряды!$J$3,"б/р"))))))))</f>
        <v>I</v>
      </c>
      <c r="K57" s="8" t="s">
        <v>643</v>
      </c>
    </row>
    <row r="58" spans="1:11" x14ac:dyDescent="0.25">
      <c r="A58" s="7">
        <v>10</v>
      </c>
      <c r="B58" s="8" t="s">
        <v>644</v>
      </c>
      <c r="C58" s="6">
        <v>1998</v>
      </c>
      <c r="D58" s="7" t="s">
        <v>21</v>
      </c>
      <c r="E58" s="8" t="s">
        <v>146</v>
      </c>
      <c r="F58" s="8" t="s">
        <v>463</v>
      </c>
      <c r="G58" s="6">
        <v>25</v>
      </c>
      <c r="H58" s="103">
        <v>1.0019675925925927E-3</v>
      </c>
      <c r="I58" s="26"/>
      <c r="J58" s="7" t="str">
        <f>IF(H58=0," ",IF(H58&lt;=[1]Разряды!$D$6,[1]Разряды!$D$3,IF(H58&lt;=[1]Разряды!$E$6,[1]Разряды!$E$3,IF(H58&lt;=[1]Разряды!$F$6,[1]Разряды!$F$3,IF(H58&lt;=[1]Разряды!$G$6,[1]Разряды!$G$3,IF(H58&lt;=[1]Разряды!$H$6,[1]Разряды!$H$3,IF(H58&lt;=[1]Разряды!$I$6,[1]Разряды!$I$3,IF(H58&lt;=[1]Разряды!$J$6,[1]Разряды!$J$3,"б/р"))))))))</f>
        <v>I</v>
      </c>
      <c r="K58" s="8" t="s">
        <v>464</v>
      </c>
    </row>
    <row r="59" spans="1:11" x14ac:dyDescent="0.25">
      <c r="A59" s="7">
        <v>11</v>
      </c>
      <c r="B59" s="33" t="s">
        <v>645</v>
      </c>
      <c r="C59" s="23">
        <v>1994</v>
      </c>
      <c r="D59" s="18" t="s">
        <v>21</v>
      </c>
      <c r="E59" s="8" t="s">
        <v>249</v>
      </c>
      <c r="F59" s="8" t="s">
        <v>581</v>
      </c>
      <c r="G59" s="23">
        <v>446</v>
      </c>
      <c r="H59" s="103">
        <v>1.0043981481481481E-3</v>
      </c>
      <c r="I59" s="26"/>
      <c r="J59" s="7" t="str">
        <f>IF(H59=0," ",IF(H59&lt;=[1]Разряды!$D$6,[1]Разряды!$D$3,IF(H59&lt;=[1]Разряды!$E$6,[1]Разряды!$E$3,IF(H59&lt;=[1]Разряды!$F$6,[1]Разряды!$F$3,IF(H59&lt;=[1]Разряды!$G$6,[1]Разряды!$G$3,IF(H59&lt;=[1]Разряды!$H$6,[1]Разряды!$H$3,IF(H59&lt;=[1]Разряды!$I$6,[1]Разряды!$I$3,IF(H59&lt;=[1]Разряды!$J$6,[1]Разряды!$J$3,"б/р"))))))))</f>
        <v>I</v>
      </c>
      <c r="K59" s="8" t="s">
        <v>582</v>
      </c>
    </row>
    <row r="60" spans="1:11" x14ac:dyDescent="0.25">
      <c r="A60" s="7">
        <v>12</v>
      </c>
      <c r="B60" s="8" t="s">
        <v>646</v>
      </c>
      <c r="C60" s="6">
        <v>1999</v>
      </c>
      <c r="D60" s="7" t="s">
        <v>21</v>
      </c>
      <c r="E60" s="8" t="s">
        <v>249</v>
      </c>
      <c r="F60" s="36" t="s">
        <v>250</v>
      </c>
      <c r="G60" s="7">
        <v>92</v>
      </c>
      <c r="H60" s="103">
        <v>1.0084490740740742E-3</v>
      </c>
      <c r="I60" s="26"/>
      <c r="J60" s="7" t="str">
        <f>IF(H60=0," ",IF(H60&lt;=[1]Разряды!$D$6,[1]Разряды!$D$3,IF(H60&lt;=[1]Разряды!$E$6,[1]Разряды!$E$3,IF(H60&lt;=[1]Разряды!$F$6,[1]Разряды!$F$3,IF(H60&lt;=[1]Разряды!$G$6,[1]Разряды!$G$3,IF(H60&lt;=[1]Разряды!$H$6,[1]Разряды!$H$3,IF(H60&lt;=[1]Разряды!$I$6,[1]Разряды!$I$3,IF(H60&lt;=[1]Разряды!$J$6,[1]Разряды!$J$3,"б/р"))))))))</f>
        <v>I</v>
      </c>
      <c r="K60" s="8" t="s">
        <v>410</v>
      </c>
    </row>
    <row r="61" spans="1:11" x14ac:dyDescent="0.25">
      <c r="A61" s="7">
        <v>13</v>
      </c>
      <c r="B61" s="8" t="s">
        <v>647</v>
      </c>
      <c r="C61" s="6">
        <v>1998</v>
      </c>
      <c r="D61" s="7" t="s">
        <v>21</v>
      </c>
      <c r="E61" s="8" t="s">
        <v>146</v>
      </c>
      <c r="F61" s="8" t="s">
        <v>370</v>
      </c>
      <c r="G61" s="6">
        <v>69</v>
      </c>
      <c r="H61" s="103">
        <v>1.0208333333333334E-3</v>
      </c>
      <c r="I61" s="26"/>
      <c r="J61" s="7" t="str">
        <f>IF(H61=0," ",IF(H61&lt;=[1]Разряды!$D$6,[1]Разряды!$D$3,IF(H61&lt;=[1]Разряды!$E$6,[1]Разряды!$E$3,IF(H61&lt;=[1]Разряды!$F$6,[1]Разряды!$F$3,IF(H61&lt;=[1]Разряды!$G$6,[1]Разряды!$G$3,IF(H61&lt;=[1]Разряды!$H$6,[1]Разряды!$H$3,IF(H61&lt;=[1]Разряды!$I$6,[1]Разряды!$I$3,IF(H61&lt;=[1]Разряды!$J$6,[1]Разряды!$J$3,"б/р"))))))))</f>
        <v>II</v>
      </c>
      <c r="K61" s="106"/>
    </row>
    <row r="62" spans="1:11" x14ac:dyDescent="0.25">
      <c r="A62" s="7">
        <v>14</v>
      </c>
      <c r="B62" s="15" t="s">
        <v>648</v>
      </c>
      <c r="C62" s="7">
        <v>2000</v>
      </c>
      <c r="D62" s="7"/>
      <c r="E62" s="8" t="s">
        <v>83</v>
      </c>
      <c r="F62" s="5" t="s">
        <v>241</v>
      </c>
      <c r="G62" s="7">
        <v>75</v>
      </c>
      <c r="H62" s="103">
        <v>1.0309027777777777E-3</v>
      </c>
      <c r="I62" s="26"/>
      <c r="J62" s="7" t="str">
        <f>IF(H62=0," ",IF(H62&lt;=[1]Разряды!$D$6,[1]Разряды!$D$3,IF(H62&lt;=[1]Разряды!$E$6,[1]Разряды!$E$3,IF(H62&lt;=[1]Разряды!$F$6,[1]Разряды!$F$3,IF(H62&lt;=[1]Разряды!$G$6,[1]Разряды!$G$3,IF(H62&lt;=[1]Разряды!$H$6,[1]Разряды!$H$3,IF(H62&lt;=[1]Разряды!$I$6,[1]Разряды!$I$3,IF(H62&lt;=[1]Разряды!$J$6,[1]Разряды!$J$3,"б/р"))))))))</f>
        <v>II</v>
      </c>
      <c r="K62" s="8" t="s">
        <v>649</v>
      </c>
    </row>
    <row r="63" spans="1:11" x14ac:dyDescent="0.25">
      <c r="A63" s="7">
        <v>15</v>
      </c>
      <c r="B63" s="8" t="s">
        <v>650</v>
      </c>
      <c r="C63" s="6">
        <v>1998</v>
      </c>
      <c r="D63" s="7" t="s">
        <v>12</v>
      </c>
      <c r="E63" s="8" t="s">
        <v>146</v>
      </c>
      <c r="F63" s="8" t="s">
        <v>463</v>
      </c>
      <c r="G63" s="6">
        <v>26</v>
      </c>
      <c r="H63" s="103">
        <v>1.0341435185185187E-3</v>
      </c>
      <c r="I63" s="26"/>
      <c r="J63" s="7" t="str">
        <f>IF(H63=0," ",IF(H63&lt;=[1]Разряды!$D$6,[1]Разряды!$D$3,IF(H63&lt;=[1]Разряды!$E$6,[1]Разряды!$E$3,IF(H63&lt;=[1]Разряды!$F$6,[1]Разряды!$F$3,IF(H63&lt;=[1]Разряды!$G$6,[1]Разряды!$G$3,IF(H63&lt;=[1]Разряды!$H$6,[1]Разряды!$H$3,IF(H63&lt;=[1]Разряды!$I$6,[1]Разряды!$I$3,IF(H63&lt;=[1]Разряды!$J$6,[1]Разряды!$J$3,"б/р"))))))))</f>
        <v>II</v>
      </c>
      <c r="K63" s="8" t="s">
        <v>464</v>
      </c>
    </row>
    <row r="64" spans="1:11" x14ac:dyDescent="0.25">
      <c r="A64" s="7">
        <v>16</v>
      </c>
      <c r="B64" s="8" t="s">
        <v>651</v>
      </c>
      <c r="C64" s="6">
        <v>2000</v>
      </c>
      <c r="D64" s="7" t="s">
        <v>12</v>
      </c>
      <c r="E64" s="8" t="s">
        <v>82</v>
      </c>
      <c r="F64" s="77" t="s">
        <v>184</v>
      </c>
      <c r="G64" s="7">
        <v>361</v>
      </c>
      <c r="H64" s="103">
        <v>1.0412037037037037E-3</v>
      </c>
      <c r="I64" s="26"/>
      <c r="J64" s="7" t="str">
        <f>IF(H64=0," ",IF(H64&lt;=[1]Разряды!$D$6,[1]Разряды!$D$3,IF(H64&lt;=[1]Разряды!$E$6,[1]Разряды!$E$3,IF(H64&lt;=[1]Разряды!$F$6,[1]Разряды!$F$3,IF(H64&lt;=[1]Разряды!$G$6,[1]Разряды!$G$3,IF(H64&lt;=[1]Разряды!$H$6,[1]Разряды!$H$3,IF(H64&lt;=[1]Разряды!$I$6,[1]Разряды!$I$3,IF(H64&lt;=[1]Разряды!$J$6,[1]Разряды!$J$3,"б/р"))))))))</f>
        <v>II</v>
      </c>
      <c r="K64" s="8" t="s">
        <v>185</v>
      </c>
    </row>
    <row r="65" spans="1:11" x14ac:dyDescent="0.25">
      <c r="A65" s="7">
        <v>17</v>
      </c>
      <c r="B65" s="5" t="s">
        <v>652</v>
      </c>
      <c r="C65" s="7">
        <v>2000</v>
      </c>
      <c r="D65" s="7" t="s">
        <v>12</v>
      </c>
      <c r="E65" s="8" t="s">
        <v>82</v>
      </c>
      <c r="F65" s="8" t="s">
        <v>144</v>
      </c>
      <c r="G65" s="7">
        <v>142</v>
      </c>
      <c r="H65" s="103">
        <v>1.0452546296296297E-3</v>
      </c>
      <c r="I65" s="26"/>
      <c r="J65" s="7" t="str">
        <f>IF(H65=0," ",IF(H65&lt;=[1]Разряды!$D$6,[1]Разряды!$D$3,IF(H65&lt;=[1]Разряды!$E$6,[1]Разряды!$E$3,IF(H65&lt;=[1]Разряды!$F$6,[1]Разряды!$F$3,IF(H65&lt;=[1]Разряды!$G$6,[1]Разряды!$G$3,IF(H65&lt;=[1]Разряды!$H$6,[1]Разряды!$H$3,IF(H65&lt;=[1]Разряды!$I$6,[1]Разряды!$I$3,IF(H65&lt;=[1]Разряды!$J$6,[1]Разряды!$J$3,"б/р"))))))))</f>
        <v>II</v>
      </c>
      <c r="K65" s="8" t="s">
        <v>19</v>
      </c>
    </row>
    <row r="66" spans="1:11" x14ac:dyDescent="0.25">
      <c r="A66" s="7">
        <v>18</v>
      </c>
      <c r="B66" s="5" t="s">
        <v>653</v>
      </c>
      <c r="C66" s="6">
        <v>2000</v>
      </c>
      <c r="D66" s="7" t="s">
        <v>12</v>
      </c>
      <c r="E66" s="8" t="s">
        <v>163</v>
      </c>
      <c r="F66" s="8" t="s">
        <v>164</v>
      </c>
      <c r="G66" s="6">
        <v>376</v>
      </c>
      <c r="H66" s="103">
        <v>1.0464120370370369E-3</v>
      </c>
      <c r="I66" s="26"/>
      <c r="J66" s="7" t="str">
        <f>IF(H66=0," ",IF(H66&lt;=[1]Разряды!$D$6,[1]Разряды!$D$3,IF(H66&lt;=[1]Разряды!$E$6,[1]Разряды!$E$3,IF(H66&lt;=[1]Разряды!$F$6,[1]Разряды!$F$3,IF(H66&lt;=[1]Разряды!$G$6,[1]Разряды!$G$3,IF(H66&lt;=[1]Разряды!$H$6,[1]Разряды!$H$3,IF(H66&lt;=[1]Разряды!$I$6,[1]Разряды!$I$3,IF(H66&lt;=[1]Разряды!$J$6,[1]Разряды!$J$3,"б/р"))))))))</f>
        <v>II</v>
      </c>
      <c r="K66" s="95" t="s">
        <v>165</v>
      </c>
    </row>
    <row r="67" spans="1:11" x14ac:dyDescent="0.25">
      <c r="A67" s="7">
        <v>19</v>
      </c>
      <c r="B67" s="5" t="s">
        <v>654</v>
      </c>
      <c r="C67" s="6">
        <v>2000</v>
      </c>
      <c r="D67" s="7" t="s">
        <v>12</v>
      </c>
      <c r="E67" s="8" t="s">
        <v>249</v>
      </c>
      <c r="F67" s="5" t="s">
        <v>573</v>
      </c>
      <c r="G67" s="6">
        <v>25</v>
      </c>
      <c r="H67" s="103">
        <v>1.0497685185185187E-3</v>
      </c>
      <c r="I67" s="26"/>
      <c r="J67" s="7" t="str">
        <f>IF(H67=0," ",IF(H67&lt;=[1]Разряды!$D$6,[1]Разряды!$D$3,IF(H67&lt;=[1]Разряды!$E$6,[1]Разряды!$E$3,IF(H67&lt;=[1]Разряды!$F$6,[1]Разряды!$F$3,IF(H67&lt;=[1]Разряды!$G$6,[1]Разряды!$G$3,IF(H67&lt;=[1]Разряды!$H$6,[1]Разряды!$H$3,IF(H67&lt;=[1]Разряды!$I$6,[1]Разряды!$I$3,IF(H67&lt;=[1]Разряды!$J$6,[1]Разряды!$J$3,"б/р"))))))))</f>
        <v>II</v>
      </c>
      <c r="K67" s="8" t="s">
        <v>574</v>
      </c>
    </row>
    <row r="68" spans="1:11" x14ac:dyDescent="0.25">
      <c r="A68" s="7">
        <v>20</v>
      </c>
      <c r="B68" s="8" t="s">
        <v>655</v>
      </c>
      <c r="C68" s="7">
        <v>1999</v>
      </c>
      <c r="D68" s="7"/>
      <c r="E68" s="8" t="s">
        <v>82</v>
      </c>
      <c r="F68" s="8" t="s">
        <v>144</v>
      </c>
      <c r="G68" s="7">
        <v>331</v>
      </c>
      <c r="H68" s="103">
        <v>1.0499999999999999E-3</v>
      </c>
      <c r="I68" s="26"/>
      <c r="J68" s="7" t="str">
        <f>IF(H68=0," ",IF(H68&lt;=[1]Разряды!$D$6,[1]Разряды!$D$3,IF(H68&lt;=[1]Разряды!$E$6,[1]Разряды!$E$3,IF(H68&lt;=[1]Разряды!$F$6,[1]Разряды!$F$3,IF(H68&lt;=[1]Разряды!$G$6,[1]Разряды!$G$3,IF(H68&lt;=[1]Разряды!$H$6,[1]Разряды!$H$3,IF(H68&lt;=[1]Разряды!$I$6,[1]Разряды!$I$3,IF(H68&lt;=[1]Разряды!$J$6,[1]Разряды!$J$3,"б/р"))))))))</f>
        <v>II</v>
      </c>
      <c r="K68" s="8" t="s">
        <v>18</v>
      </c>
    </row>
    <row r="69" spans="1:11" x14ac:dyDescent="0.25">
      <c r="A69" s="7">
        <v>21</v>
      </c>
      <c r="B69" s="8" t="s">
        <v>656</v>
      </c>
      <c r="C69" s="6">
        <v>1991</v>
      </c>
      <c r="D69" s="7" t="s">
        <v>12</v>
      </c>
      <c r="E69" s="83" t="s">
        <v>249</v>
      </c>
      <c r="F69" s="11" t="s">
        <v>635</v>
      </c>
      <c r="G69" s="6">
        <v>27</v>
      </c>
      <c r="H69" s="103">
        <v>1.0563657407407407E-3</v>
      </c>
      <c r="I69" s="26"/>
      <c r="J69" s="7" t="str">
        <f>IF(H69=0," ",IF(H69&lt;=[1]Разряды!$D$6,[1]Разряды!$D$3,IF(H69&lt;=[1]Разряды!$E$6,[1]Разряды!$E$3,IF(H69&lt;=[1]Разряды!$F$6,[1]Разряды!$F$3,IF(H69&lt;=[1]Разряды!$G$6,[1]Разряды!$G$3,IF(H69&lt;=[1]Разряды!$H$6,[1]Разряды!$H$3,IF(H69&lt;=[1]Разряды!$I$6,[1]Разряды!$I$3,IF(H69&lt;=[1]Разряды!$J$6,[1]Разряды!$J$3,"б/р"))))))))</f>
        <v>II</v>
      </c>
      <c r="K69" s="8" t="s">
        <v>574</v>
      </c>
    </row>
    <row r="70" spans="1:11" x14ac:dyDescent="0.25">
      <c r="A70" s="7">
        <v>22</v>
      </c>
      <c r="B70" s="15" t="s">
        <v>657</v>
      </c>
      <c r="C70" s="6">
        <v>1999</v>
      </c>
      <c r="D70" s="7" t="s">
        <v>12</v>
      </c>
      <c r="E70" s="8" t="s">
        <v>249</v>
      </c>
      <c r="F70" s="36" t="s">
        <v>584</v>
      </c>
      <c r="G70" s="6">
        <v>302</v>
      </c>
      <c r="H70" s="103">
        <v>1.057175925925926E-3</v>
      </c>
      <c r="I70" s="26"/>
      <c r="J70" s="7" t="str">
        <f>IF(H70=0," ",IF(H70&lt;=[1]Разряды!$D$6,[1]Разряды!$D$3,IF(H70&lt;=[1]Разряды!$E$6,[1]Разряды!$E$3,IF(H70&lt;=[1]Разряды!$F$6,[1]Разряды!$F$3,IF(H70&lt;=[1]Разряды!$G$6,[1]Разряды!$G$3,IF(H70&lt;=[1]Разряды!$H$6,[1]Разряды!$H$3,IF(H70&lt;=[1]Разряды!$I$6,[1]Разряды!$I$3,IF(H70&lt;=[1]Разряды!$J$6,[1]Разряды!$J$3,"б/р"))))))))</f>
        <v>II</v>
      </c>
      <c r="K70" s="8" t="s">
        <v>658</v>
      </c>
    </row>
    <row r="71" spans="1:11" x14ac:dyDescent="0.25">
      <c r="A71" s="7">
        <v>23</v>
      </c>
      <c r="B71" s="8" t="s">
        <v>659</v>
      </c>
      <c r="C71" s="6">
        <v>1999</v>
      </c>
      <c r="D71" s="7"/>
      <c r="E71" s="15" t="s">
        <v>163</v>
      </c>
      <c r="F71" s="8" t="s">
        <v>258</v>
      </c>
      <c r="G71" s="6">
        <v>179</v>
      </c>
      <c r="H71" s="103">
        <v>1.057175925925926E-3</v>
      </c>
      <c r="I71" s="26"/>
      <c r="J71" s="7" t="str">
        <f>IF(H71=0," ",IF(H71&lt;=[1]Разряды!$D$6,[1]Разряды!$D$3,IF(H71&lt;=[1]Разряды!$E$6,[1]Разряды!$E$3,IF(H71&lt;=[1]Разряды!$F$6,[1]Разряды!$F$3,IF(H71&lt;=[1]Разряды!$G$6,[1]Разряды!$G$3,IF(H71&lt;=[1]Разряды!$H$6,[1]Разряды!$H$3,IF(H71&lt;=[1]Разряды!$I$6,[1]Разряды!$I$3,IF(H71&lt;=[1]Разряды!$J$6,[1]Разряды!$J$3,"б/р"))))))))</f>
        <v>II</v>
      </c>
      <c r="K71" s="8" t="s">
        <v>520</v>
      </c>
    </row>
    <row r="72" spans="1:11" x14ac:dyDescent="0.25">
      <c r="A72" s="7">
        <v>24</v>
      </c>
      <c r="B72" s="8" t="s">
        <v>660</v>
      </c>
      <c r="C72" s="6">
        <v>1998</v>
      </c>
      <c r="D72" s="7" t="s">
        <v>12</v>
      </c>
      <c r="E72" s="8" t="s">
        <v>249</v>
      </c>
      <c r="F72" s="8" t="s">
        <v>635</v>
      </c>
      <c r="G72" s="6">
        <v>2</v>
      </c>
      <c r="H72" s="103">
        <v>1.0607638888888887E-3</v>
      </c>
      <c r="I72" s="26"/>
      <c r="J72" s="7" t="str">
        <f>IF(H72=0," ",IF(H72&lt;=[1]Разряды!$D$6,[1]Разряды!$D$3,IF(H72&lt;=[1]Разряды!$E$6,[1]Разряды!$E$3,IF(H72&lt;=[1]Разряды!$F$6,[1]Разряды!$F$3,IF(H72&lt;=[1]Разряды!$G$6,[1]Разряды!$G$3,IF(H72&lt;=[1]Разряды!$H$6,[1]Разряды!$H$3,IF(H72&lt;=[1]Разряды!$I$6,[1]Разряды!$I$3,IF(H72&lt;=[1]Разряды!$J$6,[1]Разряды!$J$3,"б/р"))))))))</f>
        <v>II</v>
      </c>
      <c r="K72" s="15" t="s">
        <v>574</v>
      </c>
    </row>
    <row r="73" spans="1:11" x14ac:dyDescent="0.25">
      <c r="A73" s="7">
        <v>25</v>
      </c>
      <c r="B73" s="8" t="s">
        <v>661</v>
      </c>
      <c r="C73" s="6">
        <v>2000</v>
      </c>
      <c r="D73" s="7" t="s">
        <v>12</v>
      </c>
      <c r="E73" s="8" t="s">
        <v>249</v>
      </c>
      <c r="F73" s="8" t="s">
        <v>573</v>
      </c>
      <c r="G73" s="6">
        <v>13</v>
      </c>
      <c r="H73" s="103">
        <v>1.0666666666666667E-3</v>
      </c>
      <c r="I73" s="26"/>
      <c r="J73" s="7" t="str">
        <f>IF(H73=0," ",IF(H73&lt;=[1]Разряды!$D$6,[1]Разряды!$D$3,IF(H73&lt;=[1]Разряды!$E$6,[1]Разряды!$E$3,IF(H73&lt;=[1]Разряды!$F$6,[1]Разряды!$F$3,IF(H73&lt;=[1]Разряды!$G$6,[1]Разряды!$G$3,IF(H73&lt;=[1]Разряды!$H$6,[1]Разряды!$H$3,IF(H73&lt;=[1]Разряды!$I$6,[1]Разряды!$I$3,IF(H73&lt;=[1]Разряды!$J$6,[1]Разряды!$J$3,"б/р"))))))))</f>
        <v>II</v>
      </c>
      <c r="K73" s="8" t="s">
        <v>574</v>
      </c>
    </row>
    <row r="74" spans="1:11" x14ac:dyDescent="0.25">
      <c r="A74" s="7">
        <v>26</v>
      </c>
      <c r="B74" s="8" t="s">
        <v>662</v>
      </c>
      <c r="C74" s="6">
        <v>1988</v>
      </c>
      <c r="D74" s="7" t="s">
        <v>21</v>
      </c>
      <c r="E74" s="8" t="s">
        <v>269</v>
      </c>
      <c r="F74" s="8" t="s">
        <v>270</v>
      </c>
      <c r="G74" s="6">
        <v>188</v>
      </c>
      <c r="H74" s="103">
        <v>1.0667824074074073E-3</v>
      </c>
      <c r="I74" s="26"/>
      <c r="J74" s="7" t="str">
        <f>IF(H74=0," ",IF(H74&lt;=[1]Разряды!$D$6,[1]Разряды!$D$3,IF(H74&lt;=[1]Разряды!$E$6,[1]Разряды!$E$3,IF(H74&lt;=[1]Разряды!$F$6,[1]Разряды!$F$3,IF(H74&lt;=[1]Разряды!$G$6,[1]Разряды!$G$3,IF(H74&lt;=[1]Разряды!$H$6,[1]Разряды!$H$3,IF(H74&lt;=[1]Разряды!$I$6,[1]Разряды!$I$3,IF(H74&lt;=[1]Разряды!$J$6,[1]Разряды!$J$3,"б/р"))))))))</f>
        <v>II</v>
      </c>
      <c r="K74" s="8" t="s">
        <v>663</v>
      </c>
    </row>
    <row r="75" spans="1:11" x14ac:dyDescent="0.25">
      <c r="A75" s="7">
        <v>27</v>
      </c>
      <c r="B75" s="8" t="s">
        <v>664</v>
      </c>
      <c r="C75" s="6">
        <v>1991</v>
      </c>
      <c r="D75" s="7" t="s">
        <v>12</v>
      </c>
      <c r="E75" s="8" t="s">
        <v>146</v>
      </c>
      <c r="F75" s="8" t="s">
        <v>370</v>
      </c>
      <c r="G75" s="6">
        <v>62</v>
      </c>
      <c r="H75" s="103">
        <v>1.0758101851851853E-3</v>
      </c>
      <c r="I75" s="26"/>
      <c r="J75" s="7" t="str">
        <f>IF(H75=0," ",IF(H75&lt;=[1]Разряды!$D$6,[1]Разряды!$D$3,IF(H75&lt;=[1]Разряды!$E$6,[1]Разряды!$E$3,IF(H75&lt;=[1]Разряды!$F$6,[1]Разряды!$F$3,IF(H75&lt;=[1]Разряды!$G$6,[1]Разряды!$G$3,IF(H75&lt;=[1]Разряды!$H$6,[1]Разряды!$H$3,IF(H75&lt;=[1]Разряды!$I$6,[1]Разряды!$I$3,IF(H75&lt;=[1]Разряды!$J$6,[1]Разряды!$J$3,"б/р"))))))))</f>
        <v>II</v>
      </c>
      <c r="K75" s="85" t="s">
        <v>665</v>
      </c>
    </row>
    <row r="76" spans="1:11" x14ac:dyDescent="0.25">
      <c r="A76" s="7">
        <v>28</v>
      </c>
      <c r="B76" s="5" t="s">
        <v>666</v>
      </c>
      <c r="C76" s="6">
        <v>1998</v>
      </c>
      <c r="D76" s="7" t="s">
        <v>13</v>
      </c>
      <c r="E76" s="8" t="s">
        <v>146</v>
      </c>
      <c r="F76" s="8" t="s">
        <v>304</v>
      </c>
      <c r="G76" s="7">
        <v>98</v>
      </c>
      <c r="H76" s="103">
        <v>1.0835648148148148E-3</v>
      </c>
      <c r="I76" s="26"/>
      <c r="J76" s="7" t="str">
        <f>IF(H76=0," ",IF(H76&lt;=[1]Разряды!$D$6,[1]Разряды!$D$3,IF(H76&lt;=[1]Разряды!$E$6,[1]Разряды!$E$3,IF(H76&lt;=[1]Разряды!$F$6,[1]Разряды!$F$3,IF(H76&lt;=[1]Разряды!$G$6,[1]Разряды!$G$3,IF(H76&lt;=[1]Разряды!$H$6,[1]Разряды!$H$3,IF(H76&lt;=[1]Разряды!$I$6,[1]Разряды!$I$3,IF(H76&lt;=[1]Разряды!$J$6,[1]Разряды!$J$3,"б/р"))))))))</f>
        <v>III</v>
      </c>
      <c r="K76" s="8" t="s">
        <v>474</v>
      </c>
    </row>
    <row r="77" spans="1:11" x14ac:dyDescent="0.25">
      <c r="A77" s="7">
        <v>29</v>
      </c>
      <c r="B77" s="8" t="s">
        <v>667</v>
      </c>
      <c r="C77" s="6">
        <v>1998</v>
      </c>
      <c r="D77" s="7" t="s">
        <v>13</v>
      </c>
      <c r="E77" s="8" t="s">
        <v>249</v>
      </c>
      <c r="F77" s="8" t="s">
        <v>581</v>
      </c>
      <c r="G77" s="6">
        <v>445</v>
      </c>
      <c r="H77" s="103">
        <v>1.0868055555555555E-3</v>
      </c>
      <c r="I77" s="26"/>
      <c r="J77" s="7" t="str">
        <f>IF(H77=0," ",IF(H77&lt;=[1]Разряды!$D$6,[1]Разряды!$D$3,IF(H77&lt;=[1]Разряды!$E$6,[1]Разряды!$E$3,IF(H77&lt;=[1]Разряды!$F$6,[1]Разряды!$F$3,IF(H77&lt;=[1]Разряды!$G$6,[1]Разряды!$G$3,IF(H77&lt;=[1]Разряды!$H$6,[1]Разряды!$H$3,IF(H77&lt;=[1]Разряды!$I$6,[1]Разряды!$I$3,IF(H77&lt;=[1]Разряды!$J$6,[1]Разряды!$J$3,"б/р"))))))))</f>
        <v>III</v>
      </c>
      <c r="K77" s="8" t="s">
        <v>582</v>
      </c>
    </row>
    <row r="78" spans="1:11" x14ac:dyDescent="0.25">
      <c r="A78" s="7">
        <v>30</v>
      </c>
      <c r="B78" s="5" t="s">
        <v>668</v>
      </c>
      <c r="C78" s="6">
        <v>1998</v>
      </c>
      <c r="D78" s="7" t="s">
        <v>12</v>
      </c>
      <c r="E78" s="11" t="s">
        <v>146</v>
      </c>
      <c r="F78" s="11" t="s">
        <v>304</v>
      </c>
      <c r="G78" s="7">
        <v>90</v>
      </c>
      <c r="H78" s="103">
        <v>1.0950231481481481E-3</v>
      </c>
      <c r="I78" s="26"/>
      <c r="J78" s="7" t="str">
        <f>IF(H78=0," ",IF(H78&lt;=[1]Разряды!$D$6,[1]Разряды!$D$3,IF(H78&lt;=[1]Разряды!$E$6,[1]Разряды!$E$3,IF(H78&lt;=[1]Разряды!$F$6,[1]Разряды!$F$3,IF(H78&lt;=[1]Разряды!$G$6,[1]Разряды!$G$3,IF(H78&lt;=[1]Разряды!$H$6,[1]Разряды!$H$3,IF(H78&lt;=[1]Разряды!$I$6,[1]Разряды!$I$3,IF(H78&lt;=[1]Разряды!$J$6,[1]Разряды!$J$3,"б/р"))))))))</f>
        <v>III</v>
      </c>
      <c r="K78" s="8" t="s">
        <v>391</v>
      </c>
    </row>
    <row r="79" spans="1:11" x14ac:dyDescent="0.25">
      <c r="A79" s="7">
        <v>31</v>
      </c>
      <c r="B79" s="22" t="s">
        <v>669</v>
      </c>
      <c r="C79" s="93">
        <v>2000</v>
      </c>
      <c r="D79" s="18" t="s">
        <v>13</v>
      </c>
      <c r="E79" s="33" t="s">
        <v>209</v>
      </c>
      <c r="F79" s="33" t="s">
        <v>85</v>
      </c>
      <c r="G79" s="93">
        <v>48</v>
      </c>
      <c r="H79" s="105">
        <v>1.0982638888888889E-3</v>
      </c>
      <c r="I79" s="55"/>
      <c r="J79" s="18" t="str">
        <f>IF(H79=0," ",IF(H79&lt;=[1]Разряды!$D$6,[1]Разряды!$D$3,IF(H79&lt;=[1]Разряды!$E$6,[1]Разряды!$E$3,IF(H79&lt;=[1]Разряды!$F$6,[1]Разряды!$F$3,IF(H79&lt;=[1]Разряды!$G$6,[1]Разряды!$G$3,IF(H79&lt;=[1]Разряды!$H$6,[1]Разряды!$H$3,IF(H79&lt;=[1]Разряды!$I$6,[1]Разряды!$I$3,IF(H79&lt;=[1]Разряды!$J$6,[1]Разряды!$J$3,"б/р"))))))))</f>
        <v>III</v>
      </c>
      <c r="K79" s="22" t="s">
        <v>210</v>
      </c>
    </row>
    <row r="80" spans="1:11" x14ac:dyDescent="0.25">
      <c r="A80" s="7">
        <v>32</v>
      </c>
      <c r="B80" s="8" t="s">
        <v>670</v>
      </c>
      <c r="C80" s="6">
        <v>2000</v>
      </c>
      <c r="D80" s="7" t="s">
        <v>12</v>
      </c>
      <c r="E80" s="8" t="s">
        <v>249</v>
      </c>
      <c r="F80" s="36" t="s">
        <v>250</v>
      </c>
      <c r="G80" s="7">
        <v>64</v>
      </c>
      <c r="H80" s="103">
        <v>1.11875E-3</v>
      </c>
      <c r="I80" s="26"/>
      <c r="J80" s="7" t="str">
        <f>IF(H80=0," ",IF(H80&lt;=[1]Разряды!$D$6,[1]Разряды!$D$3,IF(H80&lt;=[1]Разряды!$E$6,[1]Разряды!$E$3,IF(H80&lt;=[1]Разряды!$F$6,[1]Разряды!$F$3,IF(H80&lt;=[1]Разряды!$G$6,[1]Разряды!$G$3,IF(H80&lt;=[1]Разряды!$H$6,[1]Разряды!$H$3,IF(H80&lt;=[1]Разряды!$I$6,[1]Разряды!$I$3,IF(H80&lt;=[1]Разряды!$J$6,[1]Разряды!$J$3,"б/р"))))))))</f>
        <v>III</v>
      </c>
      <c r="K80" s="8" t="s">
        <v>410</v>
      </c>
    </row>
    <row r="81" spans="1:11" x14ac:dyDescent="0.25">
      <c r="A81" s="7">
        <v>33</v>
      </c>
      <c r="B81" s="8" t="s">
        <v>671</v>
      </c>
      <c r="C81" s="6">
        <v>2000</v>
      </c>
      <c r="D81" s="7" t="s">
        <v>12</v>
      </c>
      <c r="E81" s="8" t="s">
        <v>146</v>
      </c>
      <c r="F81" s="8" t="s">
        <v>370</v>
      </c>
      <c r="G81" s="6">
        <v>63</v>
      </c>
      <c r="H81" s="103">
        <v>1.1387731481481481E-3</v>
      </c>
      <c r="I81" s="26"/>
      <c r="J81" s="7" t="str">
        <f>IF(H81=0," ",IF(H81&lt;=[1]Разряды!$D$6,[1]Разряды!$D$3,IF(H81&lt;=[1]Разряды!$E$6,[1]Разряды!$E$3,IF(H81&lt;=[1]Разряды!$F$6,[1]Разряды!$F$3,IF(H81&lt;=[1]Разряды!$G$6,[1]Разряды!$G$3,IF(H81&lt;=[1]Разряды!$H$6,[1]Разряды!$H$3,IF(H81&lt;=[1]Разряды!$I$6,[1]Разряды!$I$3,IF(H81&lt;=[1]Разряды!$J$6,[1]Разряды!$J$3,"б/р"))))))))</f>
        <v>III</v>
      </c>
      <c r="K81" s="106"/>
    </row>
    <row r="82" spans="1:11" x14ac:dyDescent="0.25">
      <c r="A82" s="7">
        <v>34</v>
      </c>
      <c r="B82" s="5" t="s">
        <v>672</v>
      </c>
      <c r="C82" s="6">
        <v>1997</v>
      </c>
      <c r="D82" s="7" t="s">
        <v>13</v>
      </c>
      <c r="E82" s="8" t="s">
        <v>82</v>
      </c>
      <c r="F82" s="8" t="s">
        <v>144</v>
      </c>
      <c r="G82" s="7">
        <v>39</v>
      </c>
      <c r="H82" s="103">
        <v>1.1391203703703704E-3</v>
      </c>
      <c r="I82" s="26"/>
      <c r="J82" s="7" t="str">
        <f>IF(H82=0," ",IF(H82&lt;=[1]Разряды!$D$6,[1]Разряды!$D$3,IF(H82&lt;=[1]Разряды!$E$6,[1]Разряды!$E$3,IF(H82&lt;=[1]Разряды!$F$6,[1]Разряды!$F$3,IF(H82&lt;=[1]Разряды!$G$6,[1]Разряды!$G$3,IF(H82&lt;=[1]Разряды!$H$6,[1]Разряды!$H$3,IF(H82&lt;=[1]Разряды!$I$6,[1]Разряды!$I$3,IF(H82&lt;=[1]Разряды!$J$6,[1]Разряды!$J$3,"б/р"))))))))</f>
        <v>III</v>
      </c>
      <c r="K82" s="8" t="s">
        <v>276</v>
      </c>
    </row>
    <row r="83" spans="1:11" x14ac:dyDescent="0.25">
      <c r="A83" s="7">
        <v>35</v>
      </c>
      <c r="B83" s="8" t="s">
        <v>673</v>
      </c>
      <c r="C83" s="6">
        <v>1999</v>
      </c>
      <c r="D83" s="7" t="s">
        <v>13</v>
      </c>
      <c r="E83" s="8" t="s">
        <v>146</v>
      </c>
      <c r="F83" s="8" t="s">
        <v>370</v>
      </c>
      <c r="G83" s="6">
        <v>68</v>
      </c>
      <c r="H83" s="103">
        <v>1.1459490740740742E-3</v>
      </c>
      <c r="I83" s="26"/>
      <c r="J83" s="7" t="str">
        <f>IF(H83=0," ",IF(H83&lt;=[1]Разряды!$D$6,[1]Разряды!$D$3,IF(H83&lt;=[1]Разряды!$E$6,[1]Разряды!$E$3,IF(H83&lt;=[1]Разряды!$F$6,[1]Разряды!$F$3,IF(H83&lt;=[1]Разряды!$G$6,[1]Разряды!$G$3,IF(H83&lt;=[1]Разряды!$H$6,[1]Разряды!$H$3,IF(H83&lt;=[1]Разряды!$I$6,[1]Разряды!$I$3,IF(H83&lt;=[1]Разряды!$J$6,[1]Разряды!$J$3,"б/р"))))))))</f>
        <v>III</v>
      </c>
      <c r="K83" s="106"/>
    </row>
    <row r="84" spans="1:11" x14ac:dyDescent="0.25">
      <c r="A84" s="7">
        <v>36</v>
      </c>
      <c r="B84" s="8" t="s">
        <v>674</v>
      </c>
      <c r="C84" s="6">
        <v>2000</v>
      </c>
      <c r="D84" s="6"/>
      <c r="E84" s="15" t="s">
        <v>154</v>
      </c>
      <c r="F84" s="5" t="s">
        <v>155</v>
      </c>
      <c r="G84" s="6">
        <v>47</v>
      </c>
      <c r="H84" s="103">
        <v>1.152777777777778E-3</v>
      </c>
      <c r="I84" s="26"/>
      <c r="J84" s="7" t="str">
        <f>IF(H84=0," ",IF(H84&lt;=[1]Разряды!$D$6,[1]Разряды!$D$3,IF(H84&lt;=[1]Разряды!$E$6,[1]Разряды!$E$3,IF(H84&lt;=[1]Разряды!$F$6,[1]Разряды!$F$3,IF(H84&lt;=[1]Разряды!$G$6,[1]Разряды!$G$3,IF(H84&lt;=[1]Разряды!$H$6,[1]Разряды!$H$3,IF(H84&lt;=[1]Разряды!$I$6,[1]Разряды!$I$3,IF(H84&lt;=[1]Разряды!$J$6,[1]Разряды!$J$3,"б/р"))))))))</f>
        <v>III</v>
      </c>
      <c r="K84" s="8" t="s">
        <v>156</v>
      </c>
    </row>
    <row r="85" spans="1:11" x14ac:dyDescent="0.25">
      <c r="A85" s="7">
        <v>37</v>
      </c>
      <c r="B85" s="5" t="s">
        <v>675</v>
      </c>
      <c r="C85" s="6">
        <v>2000</v>
      </c>
      <c r="D85" s="7" t="s">
        <v>13</v>
      </c>
      <c r="E85" s="8" t="s">
        <v>82</v>
      </c>
      <c r="F85" s="8" t="s">
        <v>144</v>
      </c>
      <c r="G85" s="6">
        <v>114</v>
      </c>
      <c r="H85" s="103">
        <v>1.1562499999999999E-3</v>
      </c>
      <c r="I85" s="26"/>
      <c r="J85" s="7" t="str">
        <f>IF(H85=0," ",IF(H85&lt;=[1]Разряды!$D$6,[1]Разряды!$D$3,IF(H85&lt;=[1]Разряды!$E$6,[1]Разряды!$E$3,IF(H85&lt;=[1]Разряды!$F$6,[1]Разряды!$F$3,IF(H85&lt;=[1]Разряды!$G$6,[1]Разряды!$G$3,IF(H85&lt;=[1]Разряды!$H$6,[1]Разряды!$H$3,IF(H85&lt;=[1]Разряды!$I$6,[1]Разряды!$I$3,IF(H85&lt;=[1]Разряды!$J$6,[1]Разряды!$J$3,"б/р"))))))))</f>
        <v>III</v>
      </c>
      <c r="K85" s="8" t="s">
        <v>42</v>
      </c>
    </row>
    <row r="86" spans="1:11" x14ac:dyDescent="0.25">
      <c r="A86" s="7">
        <v>38</v>
      </c>
      <c r="B86" s="15" t="s">
        <v>676</v>
      </c>
      <c r="C86" s="6">
        <v>1998</v>
      </c>
      <c r="D86" s="6"/>
      <c r="E86" s="8" t="s">
        <v>82</v>
      </c>
      <c r="F86" s="8" t="s">
        <v>677</v>
      </c>
      <c r="G86" s="6">
        <v>13</v>
      </c>
      <c r="H86" s="103">
        <v>1.1628472222222222E-3</v>
      </c>
      <c r="I86" s="26"/>
      <c r="J86" s="7" t="str">
        <f>IF(H86=0," ",IF(H86&lt;=[1]Разряды!$D$6,[1]Разряды!$D$3,IF(H86&lt;=[1]Разряды!$E$6,[1]Разряды!$E$3,IF(H86&lt;=[1]Разряды!$F$6,[1]Разряды!$F$3,IF(H86&lt;=[1]Разряды!$G$6,[1]Разряды!$G$3,IF(H86&lt;=[1]Разряды!$H$6,[1]Разряды!$H$3,IF(H86&lt;=[1]Разряды!$I$6,[1]Разряды!$I$3,IF(H86&lt;=[1]Разряды!$J$6,[1]Разряды!$J$3,"б/р"))))))))</f>
        <v>Iюн</v>
      </c>
      <c r="K86" s="8" t="s">
        <v>374</v>
      </c>
    </row>
    <row r="87" spans="1:11" x14ac:dyDescent="0.25">
      <c r="A87" s="7">
        <v>39</v>
      </c>
      <c r="B87" s="8" t="s">
        <v>678</v>
      </c>
      <c r="C87" s="6">
        <v>1998</v>
      </c>
      <c r="D87" s="7"/>
      <c r="E87" s="8" t="s">
        <v>82</v>
      </c>
      <c r="F87" s="8" t="s">
        <v>677</v>
      </c>
      <c r="G87" s="6">
        <v>15</v>
      </c>
      <c r="H87" s="103">
        <v>1.1716435185185185E-3</v>
      </c>
      <c r="I87" s="26"/>
      <c r="J87" s="7" t="str">
        <f>IF(H87=0," ",IF(H87&lt;=[1]Разряды!$D$6,[1]Разряды!$D$3,IF(H87&lt;=[1]Разряды!$E$6,[1]Разряды!$E$3,IF(H87&lt;=[1]Разряды!$F$6,[1]Разряды!$F$3,IF(H87&lt;=[1]Разряды!$G$6,[1]Разряды!$G$3,IF(H87&lt;=[1]Разряды!$H$6,[1]Разряды!$H$3,IF(H87&lt;=[1]Разряды!$I$6,[1]Разряды!$I$3,IF(H87&lt;=[1]Разряды!$J$6,[1]Разряды!$J$3,"б/р"))))))))</f>
        <v>Iюн</v>
      </c>
      <c r="K87" s="8" t="s">
        <v>374</v>
      </c>
    </row>
    <row r="88" spans="1:11" x14ac:dyDescent="0.25">
      <c r="A88" s="7">
        <v>40</v>
      </c>
      <c r="B88" s="8" t="s">
        <v>679</v>
      </c>
      <c r="C88" s="6">
        <v>1995</v>
      </c>
      <c r="D88" s="7" t="s">
        <v>13</v>
      </c>
      <c r="E88" s="8" t="s">
        <v>146</v>
      </c>
      <c r="F88" s="8" t="s">
        <v>370</v>
      </c>
      <c r="G88" s="6">
        <v>66</v>
      </c>
      <c r="H88" s="103">
        <v>1.2202546296296295E-3</v>
      </c>
      <c r="I88" s="26"/>
      <c r="J88" s="7" t="str">
        <f>IF(H88=0," ",IF(H88&lt;=[1]Разряды!$D$6,[1]Разряды!$D$3,IF(H88&lt;=[1]Разряды!$E$6,[1]Разряды!$E$3,IF(H88&lt;=[1]Разряды!$F$6,[1]Разряды!$F$3,IF(H88&lt;=[1]Разряды!$G$6,[1]Разряды!$G$3,IF(H88&lt;=[1]Разряды!$H$6,[1]Разряды!$H$3,IF(H88&lt;=[1]Разряды!$I$6,[1]Разряды!$I$3,IF(H88&lt;=[1]Разряды!$J$6,[1]Разряды!$J$3,"б/р"))))))))</f>
        <v>Iюн</v>
      </c>
      <c r="K88" s="106"/>
    </row>
    <row r="89" spans="1:11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1:11" x14ac:dyDescent="0.25">
      <c r="A90" s="7"/>
      <c r="B90" s="8"/>
      <c r="C90" s="6"/>
      <c r="D90" s="6"/>
      <c r="E90" s="8"/>
      <c r="F90" s="8"/>
      <c r="G90" s="6"/>
      <c r="H90" s="103"/>
      <c r="I90" s="26"/>
      <c r="J90" s="7"/>
      <c r="K90" s="8"/>
    </row>
    <row r="91" spans="1:11" x14ac:dyDescent="0.25">
      <c r="A91" s="73"/>
      <c r="B91" s="12" t="s">
        <v>89</v>
      </c>
      <c r="C91" s="20"/>
      <c r="D91" s="20"/>
      <c r="E91" s="20"/>
      <c r="F91" s="12" t="s">
        <v>46</v>
      </c>
      <c r="G91" s="13"/>
      <c r="H91" s="24"/>
      <c r="I91" s="25"/>
      <c r="J91" s="73"/>
      <c r="K91" s="73"/>
    </row>
    <row r="92" spans="1:11" x14ac:dyDescent="0.25">
      <c r="A92" s="73"/>
      <c r="B92" s="24"/>
      <c r="C92" s="24"/>
      <c r="D92" s="24"/>
      <c r="E92" s="24"/>
      <c r="F92" s="24"/>
      <c r="G92" s="24"/>
      <c r="H92" s="24"/>
      <c r="I92" s="25"/>
      <c r="J92" s="73"/>
      <c r="K92" s="73"/>
    </row>
    <row r="93" spans="1:11" x14ac:dyDescent="0.25">
      <c r="A93" s="73"/>
      <c r="B93" s="24"/>
      <c r="C93" s="24"/>
      <c r="D93" s="24"/>
      <c r="E93" s="24"/>
      <c r="F93" s="24"/>
      <c r="G93" s="24"/>
      <c r="H93" s="24"/>
      <c r="I93" s="47"/>
      <c r="J93" s="73"/>
      <c r="K93" s="73"/>
    </row>
    <row r="94" spans="1:11" x14ac:dyDescent="0.25">
      <c r="A94" s="73"/>
      <c r="B94" s="12" t="s">
        <v>75</v>
      </c>
      <c r="C94" s="20"/>
      <c r="D94" s="20"/>
      <c r="E94" s="20"/>
      <c r="F94" s="12" t="s">
        <v>47</v>
      </c>
      <c r="G94" s="7"/>
      <c r="H94" s="24"/>
      <c r="I94" s="47"/>
      <c r="J94" s="73"/>
      <c r="K94" s="73"/>
    </row>
    <row r="95" spans="1:1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</sheetData>
  <mergeCells count="21">
    <mergeCell ref="E47:G47"/>
    <mergeCell ref="D48:H48"/>
    <mergeCell ref="D28:H28"/>
    <mergeCell ref="E8:G8"/>
    <mergeCell ref="D9:H9"/>
    <mergeCell ref="E27:G27"/>
    <mergeCell ref="F6:F7"/>
    <mergeCell ref="G6:G7"/>
    <mergeCell ref="H6:I6"/>
    <mergeCell ref="J6:J7"/>
    <mergeCell ref="K6:K7"/>
    <mergeCell ref="A6:A7"/>
    <mergeCell ref="B6:B7"/>
    <mergeCell ref="C6:C7"/>
    <mergeCell ref="D6:D7"/>
    <mergeCell ref="E6:E7"/>
    <mergeCell ref="A1:K1"/>
    <mergeCell ref="A2:K2"/>
    <mergeCell ref="A3:K3"/>
    <mergeCell ref="A4:B4"/>
    <mergeCell ref="H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62"/>
  <sheetViews>
    <sheetView workbookViewId="0">
      <selection activeCell="A57" sqref="A57:K62"/>
    </sheetView>
  </sheetViews>
  <sheetFormatPr defaultRowHeight="15" x14ac:dyDescent="0.25"/>
  <cols>
    <col min="1" max="1" width="3.5703125" customWidth="1"/>
    <col min="2" max="2" width="22.42578125" customWidth="1"/>
    <col min="3" max="3" width="4.85546875" customWidth="1"/>
    <col min="4" max="4" width="4.42578125" customWidth="1"/>
    <col min="5" max="5" width="23.28515625" customWidth="1"/>
    <col min="6" max="6" width="27.7109375" customWidth="1"/>
    <col min="7" max="7" width="4.28515625" customWidth="1"/>
    <col min="8" max="8" width="6.85546875" customWidth="1"/>
    <col min="9" max="9" width="5.7109375" customWidth="1"/>
    <col min="10" max="10" width="5.28515625" customWidth="1"/>
    <col min="11" max="11" width="24.85546875" customWidth="1"/>
    <col min="12" max="12" width="9.140625" style="31"/>
  </cols>
  <sheetData>
    <row r="1" spans="1:11" ht="22.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x14ac:dyDescent="0.3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8" customHeight="1" x14ac:dyDescent="0.3">
      <c r="A3" s="57" t="s">
        <v>793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8" t="s">
        <v>137</v>
      </c>
      <c r="B4" s="58"/>
      <c r="H4" s="59" t="s">
        <v>138</v>
      </c>
      <c r="I4" s="59"/>
      <c r="J4" s="59"/>
      <c r="K4" s="59"/>
    </row>
    <row r="5" spans="1:11" x14ac:dyDescent="0.25">
      <c r="A5" s="39" t="s">
        <v>139</v>
      </c>
      <c r="B5" s="39"/>
      <c r="F5" s="1"/>
      <c r="H5" s="40"/>
      <c r="I5" s="2" t="s">
        <v>140</v>
      </c>
    </row>
    <row r="6" spans="1:11" x14ac:dyDescent="0.25">
      <c r="A6" s="65" t="s">
        <v>1</v>
      </c>
      <c r="B6" s="67" t="s">
        <v>2</v>
      </c>
      <c r="C6" s="67" t="s">
        <v>3</v>
      </c>
      <c r="D6" s="65" t="s">
        <v>4</v>
      </c>
      <c r="E6" s="67" t="s">
        <v>80</v>
      </c>
      <c r="F6" s="67" t="s">
        <v>81</v>
      </c>
      <c r="G6" s="65" t="s">
        <v>5</v>
      </c>
      <c r="H6" s="69" t="s">
        <v>6</v>
      </c>
      <c r="I6" s="70"/>
      <c r="J6" s="65" t="s">
        <v>7</v>
      </c>
      <c r="K6" s="67" t="s">
        <v>8</v>
      </c>
    </row>
    <row r="7" spans="1:11" x14ac:dyDescent="0.25">
      <c r="A7" s="66"/>
      <c r="B7" s="68"/>
      <c r="C7" s="68"/>
      <c r="D7" s="66"/>
      <c r="E7" s="68"/>
      <c r="F7" s="68"/>
      <c r="G7" s="66"/>
      <c r="H7" s="27" t="s">
        <v>9</v>
      </c>
      <c r="I7" s="27" t="s">
        <v>10</v>
      </c>
      <c r="J7" s="66"/>
      <c r="K7" s="68"/>
    </row>
    <row r="8" spans="1:11" ht="18" x14ac:dyDescent="0.25">
      <c r="A8" s="16"/>
      <c r="B8" s="16"/>
      <c r="C8" s="16"/>
      <c r="D8" s="16"/>
      <c r="E8" s="63" t="s">
        <v>48</v>
      </c>
      <c r="F8" s="63"/>
      <c r="G8" s="63"/>
      <c r="H8" s="17"/>
      <c r="I8" s="16"/>
      <c r="J8" s="2" t="s">
        <v>680</v>
      </c>
      <c r="K8" s="16"/>
    </row>
    <row r="9" spans="1:11" x14ac:dyDescent="0.25">
      <c r="A9" s="20"/>
      <c r="B9" s="20"/>
      <c r="C9" s="20"/>
      <c r="D9" s="61" t="s">
        <v>408</v>
      </c>
      <c r="E9" s="62"/>
      <c r="F9" s="62"/>
      <c r="G9" s="62"/>
      <c r="H9" s="61"/>
      <c r="I9" s="13"/>
      <c r="J9" s="21"/>
      <c r="K9" s="20"/>
    </row>
    <row r="10" spans="1:11" x14ac:dyDescent="0.25">
      <c r="A10" s="4">
        <v>1</v>
      </c>
      <c r="B10" s="8" t="s">
        <v>131</v>
      </c>
      <c r="C10" s="7">
        <v>2003</v>
      </c>
      <c r="D10" s="7" t="s">
        <v>21</v>
      </c>
      <c r="E10" s="8" t="s">
        <v>82</v>
      </c>
      <c r="F10" s="8" t="s">
        <v>144</v>
      </c>
      <c r="G10" s="7">
        <v>15</v>
      </c>
      <c r="H10" s="103">
        <v>2.1094907407407408E-3</v>
      </c>
      <c r="I10" s="26"/>
      <c r="J10" s="7" t="str">
        <f>IF(H10=0," ",IF(H10&lt;=[1]Разряды!$D$28,[1]Разряды!$D$3,IF(H10&lt;=[1]Разряды!$E$28,[1]Разряды!$E$3,IF(H10&lt;=[1]Разряды!$F$28,[1]Разряды!$F$3,IF(H10&lt;=[1]Разряды!$G$28,[1]Разряды!$G$3,IF(H10&lt;=[1]Разряды!$H$28,[1]Разряды!$H$3,IF(H10&lt;=[1]Разряды!$I$28,[1]Разряды!$I$3,IF(H10&lt;=[1]Разряды!$J$28,[1]Разряды!$J$3,"б/р"))))))))</f>
        <v>I</v>
      </c>
      <c r="K10" s="8" t="s">
        <v>45</v>
      </c>
    </row>
    <row r="11" spans="1:11" x14ac:dyDescent="0.25">
      <c r="A11" s="4">
        <v>2</v>
      </c>
      <c r="B11" s="22" t="s">
        <v>50</v>
      </c>
      <c r="C11" s="7">
        <v>2004</v>
      </c>
      <c r="D11" s="7" t="s">
        <v>12</v>
      </c>
      <c r="E11" s="8" t="s">
        <v>82</v>
      </c>
      <c r="F11" s="8" t="s">
        <v>144</v>
      </c>
      <c r="G11" s="23">
        <v>763</v>
      </c>
      <c r="H11" s="103">
        <v>2.1488425925925924E-3</v>
      </c>
      <c r="I11" s="26"/>
      <c r="J11" s="7" t="str">
        <f>IF(H11=0," ",IF(H11&lt;=[1]Разряды!$D$28,[1]Разряды!$D$3,IF(H11&lt;=[1]Разряды!$E$28,[1]Разряды!$E$3,IF(H11&lt;=[1]Разряды!$F$28,[1]Разряды!$F$3,IF(H11&lt;=[1]Разряды!$G$28,[1]Разряды!$G$3,IF(H11&lt;=[1]Разряды!$H$28,[1]Разряды!$H$3,IF(H11&lt;=[1]Разряды!$I$28,[1]Разряды!$I$3,IF(H11&lt;=[1]Разряды!$J$28,[1]Разряды!$J$3,"б/р"))))))))</f>
        <v>II</v>
      </c>
      <c r="K11" s="8" t="s">
        <v>42</v>
      </c>
    </row>
    <row r="12" spans="1:11" x14ac:dyDescent="0.25">
      <c r="A12" s="4">
        <v>3</v>
      </c>
      <c r="B12" s="8" t="s">
        <v>123</v>
      </c>
      <c r="C12" s="7">
        <v>2005</v>
      </c>
      <c r="D12" s="7" t="s">
        <v>12</v>
      </c>
      <c r="E12" s="8" t="s">
        <v>82</v>
      </c>
      <c r="F12" s="8" t="s">
        <v>144</v>
      </c>
      <c r="G12" s="6">
        <v>840</v>
      </c>
      <c r="H12" s="103">
        <v>2.2387731481481482E-3</v>
      </c>
      <c r="I12" s="26"/>
      <c r="J12" s="7" t="str">
        <f>IF(H12=0," ",IF(H12&lt;=[1]Разряды!$D$28,[1]Разряды!$D$3,IF(H12&lt;=[1]Разряды!$E$28,[1]Разряды!$E$3,IF(H12&lt;=[1]Разряды!$F$28,[1]Разряды!$F$3,IF(H12&lt;=[1]Разряды!$G$28,[1]Разряды!$G$3,IF(H12&lt;=[1]Разряды!$H$28,[1]Разряды!$H$3,IF(H12&lt;=[1]Разряды!$I$28,[1]Разряды!$I$3,IF(H12&lt;=[1]Разряды!$J$28,[1]Разряды!$J$3,"б/р"))))))))</f>
        <v>II</v>
      </c>
      <c r="K12" s="8" t="s">
        <v>19</v>
      </c>
    </row>
    <row r="13" spans="1:11" x14ac:dyDescent="0.25">
      <c r="A13" s="7">
        <v>4</v>
      </c>
      <c r="B13" s="8" t="s">
        <v>107</v>
      </c>
      <c r="C13" s="7">
        <v>2005</v>
      </c>
      <c r="D13" s="7" t="s">
        <v>13</v>
      </c>
      <c r="E13" s="8" t="s">
        <v>82</v>
      </c>
      <c r="F13" s="8" t="s">
        <v>144</v>
      </c>
      <c r="G13" s="13">
        <v>89</v>
      </c>
      <c r="H13" s="103">
        <v>2.2414351851851853E-3</v>
      </c>
      <c r="I13" s="26"/>
      <c r="J13" s="7" t="str">
        <f>IF(H13=0," ",IF(H13&lt;=[1]Разряды!$D$28,[1]Разряды!$D$3,IF(H13&lt;=[1]Разряды!$E$28,[1]Разряды!$E$3,IF(H13&lt;=[1]Разряды!$F$28,[1]Разряды!$F$3,IF(H13&lt;=[1]Разряды!$G$28,[1]Разряды!$G$3,IF(H13&lt;=[1]Разряды!$H$28,[1]Разряды!$H$3,IF(H13&lt;=[1]Разряды!$I$28,[1]Разряды!$I$3,IF(H13&lt;=[1]Разряды!$J$28,[1]Разряды!$J$3,"б/р"))))))))</f>
        <v>II</v>
      </c>
      <c r="K13" s="8" t="s">
        <v>65</v>
      </c>
    </row>
    <row r="14" spans="1:11" x14ac:dyDescent="0.25">
      <c r="A14" s="7">
        <v>5</v>
      </c>
      <c r="B14" s="8" t="s">
        <v>126</v>
      </c>
      <c r="C14" s="7">
        <v>2003</v>
      </c>
      <c r="D14" s="7" t="s">
        <v>16</v>
      </c>
      <c r="E14" s="8" t="s">
        <v>82</v>
      </c>
      <c r="F14" s="8" t="s">
        <v>144</v>
      </c>
      <c r="G14" s="6">
        <v>115</v>
      </c>
      <c r="H14" s="103">
        <v>2.3712962962962963E-3</v>
      </c>
      <c r="I14" s="26"/>
      <c r="J14" s="7" t="str">
        <f>IF(H14=0," ",IF(H14&lt;=[1]Разряды!$D$28,[1]Разряды!$D$3,IF(H14&lt;=[1]Разряды!$E$28,[1]Разряды!$E$3,IF(H14&lt;=[1]Разряды!$F$28,[1]Разряды!$F$3,IF(H14&lt;=[1]Разряды!$G$28,[1]Разряды!$G$3,IF(H14&lt;=[1]Разряды!$H$28,[1]Разряды!$H$3,IF(H14&lt;=[1]Разряды!$I$28,[1]Разряды!$I$3,IF(H14&lt;=[1]Разряды!$J$28,[1]Разряды!$J$3,"б/р"))))))))</f>
        <v>III</v>
      </c>
      <c r="K14" s="8" t="s">
        <v>42</v>
      </c>
    </row>
    <row r="15" spans="1:11" x14ac:dyDescent="0.25">
      <c r="A15" s="7">
        <v>6</v>
      </c>
      <c r="B15" s="8" t="s">
        <v>681</v>
      </c>
      <c r="C15" s="7">
        <v>2004</v>
      </c>
      <c r="D15" s="7" t="s">
        <v>13</v>
      </c>
      <c r="E15" s="8" t="s">
        <v>269</v>
      </c>
      <c r="F15" s="8" t="s">
        <v>270</v>
      </c>
      <c r="G15" s="6">
        <v>179</v>
      </c>
      <c r="H15" s="103">
        <v>2.4174768518518516E-3</v>
      </c>
      <c r="I15" s="26"/>
      <c r="J15" s="7" t="str">
        <f>IF(H15=0," ",IF(H15&lt;=[1]Разряды!$D$28,[1]Разряды!$D$3,IF(H15&lt;=[1]Разряды!$E$28,[1]Разряды!$E$3,IF(H15&lt;=[1]Разряды!$F$28,[1]Разряды!$F$3,IF(H15&lt;=[1]Разряды!$G$28,[1]Разряды!$G$3,IF(H15&lt;=[1]Разряды!$H$28,[1]Разряды!$H$3,IF(H15&lt;=[1]Разряды!$I$28,[1]Разряды!$I$3,IF(H15&lt;=[1]Разряды!$J$28,[1]Разряды!$J$3,"б/р"))))))))</f>
        <v>III</v>
      </c>
      <c r="K15" s="8" t="s">
        <v>271</v>
      </c>
    </row>
    <row r="16" spans="1:11" x14ac:dyDescent="0.25">
      <c r="A16" s="7">
        <v>7</v>
      </c>
      <c r="B16" s="11" t="s">
        <v>682</v>
      </c>
      <c r="C16" s="13">
        <v>2004</v>
      </c>
      <c r="D16" s="13" t="s">
        <v>13</v>
      </c>
      <c r="E16" s="8" t="s">
        <v>192</v>
      </c>
      <c r="F16" s="8" t="s">
        <v>193</v>
      </c>
      <c r="G16" s="7">
        <v>105</v>
      </c>
      <c r="H16" s="103">
        <v>2.4518518518518522E-3</v>
      </c>
      <c r="I16" s="26"/>
      <c r="J16" s="7" t="str">
        <f>IF(H16=0," ",IF(H16&lt;=[1]Разряды!$D$28,[1]Разряды!$D$3,IF(H16&lt;=[1]Разряды!$E$28,[1]Разряды!$E$3,IF(H16&lt;=[1]Разряды!$F$28,[1]Разряды!$F$3,IF(H16&lt;=[1]Разряды!$G$28,[1]Разряды!$G$3,IF(H16&lt;=[1]Разряды!$H$28,[1]Разряды!$H$3,IF(H16&lt;=[1]Разряды!$I$28,[1]Разряды!$I$3,IF(H16&lt;=[1]Разряды!$J$28,[1]Разряды!$J$3,"б/р"))))))))</f>
        <v>III</v>
      </c>
      <c r="K16" s="11" t="s">
        <v>683</v>
      </c>
    </row>
    <row r="17" spans="1:11" x14ac:dyDescent="0.25">
      <c r="A17" s="7">
        <v>8</v>
      </c>
      <c r="B17" s="11" t="s">
        <v>684</v>
      </c>
      <c r="C17" s="13">
        <v>2004</v>
      </c>
      <c r="D17" s="13" t="s">
        <v>13</v>
      </c>
      <c r="E17" s="8" t="s">
        <v>192</v>
      </c>
      <c r="F17" s="8" t="s">
        <v>193</v>
      </c>
      <c r="G17" s="13">
        <v>102</v>
      </c>
      <c r="H17" s="103">
        <v>2.4574074074074077E-3</v>
      </c>
      <c r="I17" s="26"/>
      <c r="J17" s="7" t="str">
        <f>IF(H17=0," ",IF(H17&lt;=[1]Разряды!$D$28,[1]Разряды!$D$3,IF(H17&lt;=[1]Разряды!$E$28,[1]Разряды!$E$3,IF(H17&lt;=[1]Разряды!$F$28,[1]Разряды!$F$3,IF(H17&lt;=[1]Разряды!$G$28,[1]Разряды!$G$3,IF(H17&lt;=[1]Разряды!$H$28,[1]Разряды!$H$3,IF(H17&lt;=[1]Разряды!$I$28,[1]Разряды!$I$3,IF(H17&lt;=[1]Разряды!$J$28,[1]Разряды!$J$3,"б/р"))))))))</f>
        <v>III</v>
      </c>
      <c r="K17" s="8" t="s">
        <v>683</v>
      </c>
    </row>
    <row r="18" spans="1:11" x14ac:dyDescent="0.25">
      <c r="A18" s="7">
        <v>9</v>
      </c>
      <c r="B18" s="11" t="s">
        <v>685</v>
      </c>
      <c r="C18" s="13">
        <v>2004</v>
      </c>
      <c r="D18" s="13" t="s">
        <v>13</v>
      </c>
      <c r="E18" s="34" t="s">
        <v>209</v>
      </c>
      <c r="F18" s="8" t="s">
        <v>85</v>
      </c>
      <c r="G18" s="13">
        <v>590</v>
      </c>
      <c r="H18" s="103">
        <v>2.5354166666666663E-3</v>
      </c>
      <c r="I18" s="26"/>
      <c r="J18" s="7" t="str">
        <f>IF(H18=0," ",IF(H18&lt;=[1]Разряды!$D$28,[1]Разряды!$D$3,IF(H18&lt;=[1]Разряды!$E$28,[1]Разряды!$E$3,IF(H18&lt;=[1]Разряды!$F$28,[1]Разряды!$F$3,IF(H18&lt;=[1]Разряды!$G$28,[1]Разряды!$G$3,IF(H18&lt;=[1]Разряды!$H$28,[1]Разряды!$H$3,IF(H18&lt;=[1]Разряды!$I$28,[1]Разряды!$I$3,IF(H18&lt;=[1]Разряды!$J$28,[1]Разряды!$J$3,"б/р"))))))))</f>
        <v>III</v>
      </c>
      <c r="K18" s="11" t="s">
        <v>210</v>
      </c>
    </row>
    <row r="19" spans="1:11" x14ac:dyDescent="0.25">
      <c r="A19" s="7">
        <v>10</v>
      </c>
      <c r="B19" s="11" t="s">
        <v>686</v>
      </c>
      <c r="C19" s="13">
        <v>2003</v>
      </c>
      <c r="D19" s="13" t="s">
        <v>13</v>
      </c>
      <c r="E19" s="8" t="s">
        <v>269</v>
      </c>
      <c r="F19" s="8" t="s">
        <v>270</v>
      </c>
      <c r="G19" s="14">
        <v>182</v>
      </c>
      <c r="H19" s="103">
        <v>2.5450231481481483E-3</v>
      </c>
      <c r="I19" s="26"/>
      <c r="J19" s="7" t="str">
        <f>IF(H19=0," ",IF(H19&lt;=[1]Разряды!$D$28,[1]Разряды!$D$3,IF(H19&lt;=[1]Разряды!$E$28,[1]Разряды!$E$3,IF(H19&lt;=[1]Разряды!$F$28,[1]Разряды!$F$3,IF(H19&lt;=[1]Разряды!$G$28,[1]Разряды!$G$3,IF(H19&lt;=[1]Разряды!$H$28,[1]Разряды!$H$3,IF(H19&lt;=[1]Разряды!$I$28,[1]Разряды!$I$3,IF(H19&lt;=[1]Разряды!$J$28,[1]Разряды!$J$3,"б/р"))))))))</f>
        <v>III</v>
      </c>
      <c r="K19" s="11" t="s">
        <v>434</v>
      </c>
    </row>
    <row r="20" spans="1:11" x14ac:dyDescent="0.25">
      <c r="A20" s="7">
        <v>11</v>
      </c>
      <c r="B20" s="11" t="s">
        <v>687</v>
      </c>
      <c r="C20" s="13">
        <v>2005</v>
      </c>
      <c r="D20" s="13"/>
      <c r="E20" s="8" t="s">
        <v>82</v>
      </c>
      <c r="F20" s="8" t="s">
        <v>144</v>
      </c>
      <c r="G20" s="7">
        <v>16</v>
      </c>
      <c r="H20" s="103">
        <v>2.5635416666666667E-3</v>
      </c>
      <c r="I20" s="26"/>
      <c r="J20" s="7" t="str">
        <f>IF(H20=0," ",IF(H20&lt;=[1]Разряды!$D$28,[1]Разряды!$D$3,IF(H20&lt;=[1]Разряды!$E$28,[1]Разряды!$E$3,IF(H20&lt;=[1]Разряды!$F$28,[1]Разряды!$F$3,IF(H20&lt;=[1]Разряды!$G$28,[1]Разряды!$G$3,IF(H20&lt;=[1]Разряды!$H$28,[1]Разряды!$H$3,IF(H20&lt;=[1]Разряды!$I$28,[1]Разряды!$I$3,IF(H20&lt;=[1]Разряды!$J$28,[1]Разряды!$J$3,"б/р"))))))))</f>
        <v>Iюн</v>
      </c>
      <c r="K20" s="8" t="s">
        <v>45</v>
      </c>
    </row>
    <row r="21" spans="1:11" x14ac:dyDescent="0.25">
      <c r="A21" s="7">
        <v>12</v>
      </c>
      <c r="B21" s="11" t="s">
        <v>688</v>
      </c>
      <c r="C21" s="13">
        <v>2003</v>
      </c>
      <c r="D21" s="13" t="s">
        <v>16</v>
      </c>
      <c r="E21" s="8" t="s">
        <v>269</v>
      </c>
      <c r="F21" s="8" t="s">
        <v>270</v>
      </c>
      <c r="G21" s="6">
        <v>187</v>
      </c>
      <c r="H21" s="103">
        <v>2.572453703703704E-3</v>
      </c>
      <c r="I21" s="26"/>
      <c r="J21" s="7" t="str">
        <f>IF(H21=0," ",IF(H21&lt;=[1]Разряды!$D$28,[1]Разряды!$D$3,IF(H21&lt;=[1]Разряды!$E$28,[1]Разряды!$E$3,IF(H21&lt;=[1]Разряды!$F$28,[1]Разряды!$F$3,IF(H21&lt;=[1]Разряды!$G$28,[1]Разряды!$G$3,IF(H21&lt;=[1]Разряды!$H$28,[1]Разряды!$H$3,IF(H21&lt;=[1]Разряды!$I$28,[1]Разряды!$I$3,IF(H21&lt;=[1]Разряды!$J$28,[1]Разряды!$J$3,"б/р"))))))))</f>
        <v>Iюн</v>
      </c>
      <c r="K21" s="11" t="s">
        <v>510</v>
      </c>
    </row>
    <row r="22" spans="1:11" x14ac:dyDescent="0.25">
      <c r="A22" s="7">
        <v>13</v>
      </c>
      <c r="B22" s="11" t="s">
        <v>689</v>
      </c>
      <c r="C22" s="13">
        <v>2006</v>
      </c>
      <c r="D22" s="13" t="s">
        <v>13</v>
      </c>
      <c r="E22" s="8" t="s">
        <v>192</v>
      </c>
      <c r="F22" s="8" t="s">
        <v>193</v>
      </c>
      <c r="G22" s="7">
        <v>46</v>
      </c>
      <c r="H22" s="103">
        <v>2.5946759259259261E-3</v>
      </c>
      <c r="I22" s="26"/>
      <c r="J22" s="7" t="str">
        <f>IF(H22=0," ",IF(H22&lt;=[1]Разряды!$D$28,[1]Разряды!$D$3,IF(H22&lt;=[1]Разряды!$E$28,[1]Разряды!$E$3,IF(H22&lt;=[1]Разряды!$F$28,[1]Разряды!$F$3,IF(H22&lt;=[1]Разряды!$G$28,[1]Разряды!$G$3,IF(H22&lt;=[1]Разряды!$H$28,[1]Разряды!$H$3,IF(H22&lt;=[1]Разряды!$I$28,[1]Разряды!$I$3,IF(H22&lt;=[1]Разряды!$J$28,[1]Разряды!$J$3,"б/р"))))))))</f>
        <v>Iюн</v>
      </c>
      <c r="K22" s="11" t="s">
        <v>690</v>
      </c>
    </row>
    <row r="23" spans="1:11" x14ac:dyDescent="0.25">
      <c r="A23" s="7">
        <v>14</v>
      </c>
      <c r="B23" s="11" t="s">
        <v>691</v>
      </c>
      <c r="C23" s="13">
        <v>2003</v>
      </c>
      <c r="D23" s="13" t="s">
        <v>13</v>
      </c>
      <c r="E23" s="8" t="s">
        <v>84</v>
      </c>
      <c r="F23" s="8" t="s">
        <v>187</v>
      </c>
      <c r="G23" s="6">
        <v>106</v>
      </c>
      <c r="H23" s="103">
        <v>2.7243055555555558E-3</v>
      </c>
      <c r="I23" s="26"/>
      <c r="J23" s="7" t="str">
        <f>IF(H23=0," ",IF(H23&lt;=[1]Разряды!$D$28,[1]Разряды!$D$3,IF(H23&lt;=[1]Разряды!$E$28,[1]Разряды!$E$3,IF(H23&lt;=[1]Разряды!$F$28,[1]Разряды!$F$3,IF(H23&lt;=[1]Разряды!$G$28,[1]Разряды!$G$3,IF(H23&lt;=[1]Разряды!$H$28,[1]Разряды!$H$3,IF(H23&lt;=[1]Разряды!$I$28,[1]Разряды!$I$3,IF(H23&lt;=[1]Разряды!$J$28,[1]Разряды!$J$3,"б/р"))))))))</f>
        <v>Iюн</v>
      </c>
      <c r="K23" s="8" t="s">
        <v>15</v>
      </c>
    </row>
    <row r="24" spans="1:11" x14ac:dyDescent="0.25">
      <c r="A24" s="7" t="s">
        <v>239</v>
      </c>
      <c r="B24" s="8" t="s">
        <v>132</v>
      </c>
      <c r="C24" s="7">
        <v>2003</v>
      </c>
      <c r="D24" s="7" t="s">
        <v>13</v>
      </c>
      <c r="E24" s="8" t="s">
        <v>83</v>
      </c>
      <c r="F24" s="5" t="s">
        <v>241</v>
      </c>
      <c r="G24" s="6">
        <v>103</v>
      </c>
      <c r="H24" s="103">
        <v>2.409722222222222E-3</v>
      </c>
      <c r="I24" s="26"/>
      <c r="J24" s="7" t="str">
        <f>IF(H24=0," ",IF(H24&lt;=[1]Разряды!$D$28,[1]Разряды!$D$3,IF(H24&lt;=[1]Разряды!$E$28,[1]Разряды!$E$3,IF(H24&lt;=[1]Разряды!$F$28,[1]Разряды!$F$3,IF(H24&lt;=[1]Разряды!$G$28,[1]Разряды!$G$3,IF(H24&lt;=[1]Разряды!$H$28,[1]Разряды!$H$3,IF(H24&lt;=[1]Разряды!$I$28,[1]Разряды!$I$3,IF(H24&lt;=[1]Разряды!$J$28,[1]Разряды!$J$3,"б/р"))))))))</f>
        <v>III</v>
      </c>
      <c r="K24" s="8" t="s">
        <v>53</v>
      </c>
    </row>
    <row r="25" spans="1:11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18" x14ac:dyDescent="0.25">
      <c r="A26" s="16"/>
      <c r="B26" s="16"/>
      <c r="C26" s="16"/>
      <c r="D26" s="16"/>
      <c r="E26" s="60" t="s">
        <v>48</v>
      </c>
      <c r="F26" s="60"/>
      <c r="G26" s="60"/>
      <c r="H26" s="17"/>
      <c r="I26" s="16"/>
      <c r="J26" s="2" t="s">
        <v>692</v>
      </c>
      <c r="K26" s="16"/>
    </row>
    <row r="27" spans="1:11" x14ac:dyDescent="0.25">
      <c r="A27" s="20"/>
      <c r="B27" s="20"/>
      <c r="C27" s="20"/>
      <c r="D27" s="61" t="s">
        <v>245</v>
      </c>
      <c r="E27" s="62"/>
      <c r="F27" s="62"/>
      <c r="G27" s="62"/>
      <c r="H27" s="61"/>
      <c r="I27" s="13"/>
      <c r="J27" s="21"/>
      <c r="K27" s="20"/>
    </row>
    <row r="28" spans="1:11" x14ac:dyDescent="0.25">
      <c r="A28" s="4">
        <v>1</v>
      </c>
      <c r="B28" s="8" t="s">
        <v>693</v>
      </c>
      <c r="C28" s="6">
        <v>2001</v>
      </c>
      <c r="D28" s="7" t="s">
        <v>284</v>
      </c>
      <c r="E28" s="8" t="s">
        <v>82</v>
      </c>
      <c r="F28" s="8" t="s">
        <v>144</v>
      </c>
      <c r="G28" s="6">
        <v>289</v>
      </c>
      <c r="H28" s="103">
        <v>2.0008101851851849E-3</v>
      </c>
      <c r="I28" s="26"/>
      <c r="J28" s="7" t="str">
        <f>IF(H28=0," ",IF(H28&lt;=[1]Разряды!$D$28,[1]Разряды!$D$3,IF(H28&lt;=[1]Разряды!$E$28,[1]Разряды!$E$3,IF(H28&lt;=[1]Разряды!$F$28,[1]Разряды!$F$3,IF(H28&lt;=[1]Разряды!$G$28,[1]Разряды!$G$3,IF(H28&lt;=[1]Разряды!$H$28,[1]Разряды!$H$3,IF(H28&lt;=[1]Разряды!$I$28,[1]Разряды!$I$3,IF(H28&lt;=[1]Разряды!$J$28,[1]Разряды!$J$3,"б/р"))))))))</f>
        <v>КМС</v>
      </c>
      <c r="K28" s="8" t="s">
        <v>42</v>
      </c>
    </row>
    <row r="29" spans="1:11" x14ac:dyDescent="0.25">
      <c r="A29" s="4">
        <v>2</v>
      </c>
      <c r="B29" s="33" t="s">
        <v>34</v>
      </c>
      <c r="C29" s="6">
        <v>2002</v>
      </c>
      <c r="D29" s="7" t="s">
        <v>21</v>
      </c>
      <c r="E29" s="8" t="s">
        <v>82</v>
      </c>
      <c r="F29" s="8" t="s">
        <v>144</v>
      </c>
      <c r="G29" s="7">
        <v>530</v>
      </c>
      <c r="H29" s="103">
        <v>2.1680555555555554E-3</v>
      </c>
      <c r="I29" s="26"/>
      <c r="J29" s="7" t="str">
        <f>IF(H29=0," ",IF(H29&lt;=[1]Разряды!$D$28,[1]Разряды!$D$3,IF(H29&lt;=[1]Разряды!$E$28,[1]Разряды!$E$3,IF(H29&lt;=[1]Разряды!$F$28,[1]Разряды!$F$3,IF(H29&lt;=[1]Разряды!$G$28,[1]Разряды!$G$3,IF(H29&lt;=[1]Разряды!$H$28,[1]Разряды!$H$3,IF(H29&lt;=[1]Разряды!$I$28,[1]Разряды!$I$3,IF(H29&lt;=[1]Разряды!$J$28,[1]Разряды!$J$3,"б/р"))))))))</f>
        <v>II</v>
      </c>
      <c r="K29" s="8" t="s">
        <v>19</v>
      </c>
    </row>
    <row r="30" spans="1:11" x14ac:dyDescent="0.25">
      <c r="A30" s="4">
        <v>3</v>
      </c>
      <c r="B30" s="8" t="s">
        <v>694</v>
      </c>
      <c r="C30" s="7">
        <v>2001</v>
      </c>
      <c r="D30" s="7" t="s">
        <v>12</v>
      </c>
      <c r="E30" s="36" t="s">
        <v>331</v>
      </c>
      <c r="F30" s="8" t="s">
        <v>85</v>
      </c>
      <c r="G30" s="13">
        <v>157</v>
      </c>
      <c r="H30" s="103">
        <v>2.1723379629629632E-3</v>
      </c>
      <c r="I30" s="26"/>
      <c r="J30" s="7" t="str">
        <f>IF(H30=0," ",IF(H30&lt;=[1]Разряды!$D$28,[1]Разряды!$D$3,IF(H30&lt;=[1]Разряды!$E$28,[1]Разряды!$E$3,IF(H30&lt;=[1]Разряды!$F$28,[1]Разряды!$F$3,IF(H30&lt;=[1]Разряды!$G$28,[1]Разряды!$G$3,IF(H30&lt;=[1]Разряды!$H$28,[1]Разряды!$H$3,IF(H30&lt;=[1]Разряды!$I$28,[1]Разряды!$I$3,IF(H30&lt;=[1]Разряды!$J$28,[1]Разряды!$J$3,"б/р"))))))))</f>
        <v>II</v>
      </c>
      <c r="K30" s="8" t="s">
        <v>33</v>
      </c>
    </row>
    <row r="31" spans="1:11" x14ac:dyDescent="0.25">
      <c r="A31" s="7">
        <v>4</v>
      </c>
      <c r="B31" s="8" t="s">
        <v>32</v>
      </c>
      <c r="C31" s="7">
        <v>2002</v>
      </c>
      <c r="D31" s="7" t="s">
        <v>12</v>
      </c>
      <c r="E31" s="8" t="s">
        <v>269</v>
      </c>
      <c r="F31" s="8" t="s">
        <v>270</v>
      </c>
      <c r="G31" s="6">
        <v>471</v>
      </c>
      <c r="H31" s="103">
        <v>2.2946759259259257E-3</v>
      </c>
      <c r="I31" s="26"/>
      <c r="J31" s="7" t="str">
        <f>IF(H31=0," ",IF(H31&lt;=[1]Разряды!$D$28,[1]Разряды!$D$3,IF(H31&lt;=[1]Разряды!$E$28,[1]Разряды!$E$3,IF(H31&lt;=[1]Разряды!$F$28,[1]Разряды!$F$3,IF(H31&lt;=[1]Разряды!$G$28,[1]Разряды!$G$3,IF(H31&lt;=[1]Разряды!$H$28,[1]Разряды!$H$3,IF(H31&lt;=[1]Разряды!$I$28,[1]Разряды!$I$3,IF(H31&lt;=[1]Разряды!$J$28,[1]Разряды!$J$3,"б/р"))))))))</f>
        <v>II</v>
      </c>
      <c r="K31" s="8" t="s">
        <v>271</v>
      </c>
    </row>
    <row r="32" spans="1:11" x14ac:dyDescent="0.25">
      <c r="A32" s="7">
        <v>5</v>
      </c>
      <c r="B32" s="5" t="s">
        <v>695</v>
      </c>
      <c r="C32" s="7">
        <v>2001</v>
      </c>
      <c r="D32" s="7" t="s">
        <v>13</v>
      </c>
      <c r="E32" s="34" t="s">
        <v>209</v>
      </c>
      <c r="F32" s="8" t="s">
        <v>85</v>
      </c>
      <c r="G32" s="7">
        <v>91</v>
      </c>
      <c r="H32" s="103">
        <v>2.3793981481481483E-3</v>
      </c>
      <c r="I32" s="26"/>
      <c r="J32" s="7" t="str">
        <f>IF(H32=0," ",IF(H32&lt;=[1]Разряды!$D$28,[1]Разряды!$D$3,IF(H32&lt;=[1]Разряды!$E$28,[1]Разряды!$E$3,IF(H32&lt;=[1]Разряды!$F$28,[1]Разряды!$F$3,IF(H32&lt;=[1]Разряды!$G$28,[1]Разряды!$G$3,IF(H32&lt;=[1]Разряды!$H$28,[1]Разряды!$H$3,IF(H32&lt;=[1]Разряды!$I$28,[1]Разряды!$I$3,IF(H32&lt;=[1]Разряды!$J$28,[1]Разряды!$J$3,"б/р"))))))))</f>
        <v>III</v>
      </c>
      <c r="K32" s="8" t="s">
        <v>210</v>
      </c>
    </row>
    <row r="33" spans="1:11" x14ac:dyDescent="0.25">
      <c r="A33" s="7">
        <v>6</v>
      </c>
      <c r="B33" s="8" t="s">
        <v>64</v>
      </c>
      <c r="C33" s="10" t="s">
        <v>125</v>
      </c>
      <c r="D33" s="7" t="s">
        <v>13</v>
      </c>
      <c r="E33" s="8" t="s">
        <v>82</v>
      </c>
      <c r="F33" s="8" t="s">
        <v>144</v>
      </c>
      <c r="G33" s="6">
        <v>7</v>
      </c>
      <c r="H33" s="103">
        <v>2.5429398148148151E-3</v>
      </c>
      <c r="I33" s="26"/>
      <c r="J33" s="7" t="str">
        <f>IF(H33=0," ",IF(H33&lt;=[1]Разряды!$D$28,[1]Разряды!$D$3,IF(H33&lt;=[1]Разряды!$E$28,[1]Разряды!$E$3,IF(H33&lt;=[1]Разряды!$F$28,[1]Разряды!$F$3,IF(H33&lt;=[1]Разряды!$G$28,[1]Разряды!$G$3,IF(H33&lt;=[1]Разряды!$H$28,[1]Разряды!$H$3,IF(H33&lt;=[1]Разряды!$I$28,[1]Разряды!$I$3,IF(H33&lt;=[1]Разряды!$J$28,[1]Разряды!$J$3,"б/р"))))))))</f>
        <v>III</v>
      </c>
      <c r="K33" s="8" t="s">
        <v>65</v>
      </c>
    </row>
    <row r="34" spans="1:11" x14ac:dyDescent="0.25">
      <c r="A34" s="7">
        <v>7</v>
      </c>
      <c r="B34" s="8" t="s">
        <v>263</v>
      </c>
      <c r="C34" s="6">
        <v>2002</v>
      </c>
      <c r="D34" s="7" t="s">
        <v>12</v>
      </c>
      <c r="E34" s="15" t="s">
        <v>163</v>
      </c>
      <c r="F34" s="8" t="s">
        <v>258</v>
      </c>
      <c r="G34" s="23">
        <v>3</v>
      </c>
      <c r="H34" s="103">
        <v>2.5550925925925923E-3</v>
      </c>
      <c r="I34" s="26"/>
      <c r="J34" s="7" t="str">
        <f>IF(H34=0," ",IF(H34&lt;=[1]Разряды!$D$28,[1]Разряды!$D$3,IF(H34&lt;=[1]Разряды!$E$28,[1]Разряды!$E$3,IF(H34&lt;=[1]Разряды!$F$28,[1]Разряды!$F$3,IF(H34&lt;=[1]Разряды!$G$28,[1]Разряды!$G$3,IF(H34&lt;=[1]Разряды!$H$28,[1]Разряды!$H$3,IF(H34&lt;=[1]Разряды!$I$28,[1]Разряды!$I$3,IF(H34&lt;=[1]Разряды!$J$28,[1]Разряды!$J$3,"б/р"))))))))</f>
        <v>Iюн</v>
      </c>
      <c r="K34" s="42" t="s">
        <v>259</v>
      </c>
    </row>
    <row r="35" spans="1:11" x14ac:dyDescent="0.25">
      <c r="A35" s="7">
        <v>8</v>
      </c>
      <c r="B35" s="8" t="s">
        <v>696</v>
      </c>
      <c r="C35" s="6">
        <v>2001</v>
      </c>
      <c r="D35" s="7" t="s">
        <v>13</v>
      </c>
      <c r="E35" s="36" t="s">
        <v>331</v>
      </c>
      <c r="F35" s="8" t="s">
        <v>85</v>
      </c>
      <c r="G35" s="6">
        <v>159</v>
      </c>
      <c r="H35" s="103">
        <v>2.5715277777777776E-3</v>
      </c>
      <c r="I35" s="26"/>
      <c r="J35" s="7" t="str">
        <f>IF(H35=0," ",IF(H35&lt;=[1]Разряды!$D$28,[1]Разряды!$D$3,IF(H35&lt;=[1]Разряды!$E$28,[1]Разряды!$E$3,IF(H35&lt;=[1]Разряды!$F$28,[1]Разряды!$F$3,IF(H35&lt;=[1]Разряды!$G$28,[1]Разряды!$G$3,IF(H35&lt;=[1]Разряды!$H$28,[1]Разряды!$H$3,IF(H35&lt;=[1]Разряды!$I$28,[1]Разряды!$I$3,IF(H35&lt;=[1]Разряды!$J$28,[1]Разряды!$J$3,"б/р"))))))))</f>
        <v>Iюн</v>
      </c>
      <c r="K35" s="8" t="s">
        <v>33</v>
      </c>
    </row>
    <row r="36" spans="1:11" x14ac:dyDescent="0.25">
      <c r="A36" s="7">
        <v>9</v>
      </c>
      <c r="B36" s="8" t="s">
        <v>697</v>
      </c>
      <c r="C36" s="6">
        <v>2001</v>
      </c>
      <c r="D36" s="7" t="s">
        <v>13</v>
      </c>
      <c r="E36" s="15" t="s">
        <v>448</v>
      </c>
      <c r="F36" s="99" t="s">
        <v>449</v>
      </c>
      <c r="G36" s="7">
        <v>119</v>
      </c>
      <c r="H36" s="103">
        <v>2.6753472222222226E-3</v>
      </c>
      <c r="I36" s="26"/>
      <c r="J36" s="7" t="str">
        <f>IF(H36=0," ",IF(H36&lt;=[1]Разряды!$D$28,[1]Разряды!$D$3,IF(H36&lt;=[1]Разряды!$E$28,[1]Разряды!$E$3,IF(H36&lt;=[1]Разряды!$F$28,[1]Разряды!$F$3,IF(H36&lt;=[1]Разряды!$G$28,[1]Разряды!$G$3,IF(H36&lt;=[1]Разряды!$H$28,[1]Разряды!$H$3,IF(H36&lt;=[1]Разряды!$I$28,[1]Разряды!$I$3,IF(H36&lt;=[1]Разряды!$J$28,[1]Разряды!$J$3,"б/р"))))))))</f>
        <v>Iюн</v>
      </c>
      <c r="K36" s="8" t="s">
        <v>450</v>
      </c>
    </row>
    <row r="37" spans="1:11" x14ac:dyDescent="0.25">
      <c r="A37" s="7">
        <v>10</v>
      </c>
      <c r="B37" s="8" t="s">
        <v>698</v>
      </c>
      <c r="C37" s="6">
        <v>2001</v>
      </c>
      <c r="D37" s="7" t="s">
        <v>13</v>
      </c>
      <c r="E37" s="8" t="s">
        <v>84</v>
      </c>
      <c r="F37" s="8" t="s">
        <v>187</v>
      </c>
      <c r="G37" s="6">
        <v>109</v>
      </c>
      <c r="H37" s="103">
        <v>2.7167824074074073E-3</v>
      </c>
      <c r="I37" s="26"/>
      <c r="J37" s="7" t="str">
        <f>IF(H37=0," ",IF(H37&lt;=[1]Разряды!$D$28,[1]Разряды!$D$3,IF(H37&lt;=[1]Разряды!$E$28,[1]Разряды!$E$3,IF(H37&lt;=[1]Разряды!$F$28,[1]Разряды!$F$3,IF(H37&lt;=[1]Разряды!$G$28,[1]Разряды!$G$3,IF(H37&lt;=[1]Разряды!$H$28,[1]Разряды!$H$3,IF(H37&lt;=[1]Разряды!$I$28,[1]Разряды!$I$3,IF(H37&lt;=[1]Разряды!$J$28,[1]Разряды!$J$3,"б/р"))))))))</f>
        <v>Iюн</v>
      </c>
      <c r="K37" s="8" t="s">
        <v>60</v>
      </c>
    </row>
    <row r="38" spans="1:11" x14ac:dyDescent="0.25">
      <c r="A38" s="7">
        <v>11</v>
      </c>
      <c r="B38" s="8" t="s">
        <v>699</v>
      </c>
      <c r="C38" s="7">
        <v>2001</v>
      </c>
      <c r="D38" s="7" t="s">
        <v>13</v>
      </c>
      <c r="E38" s="8" t="s">
        <v>249</v>
      </c>
      <c r="F38" s="36" t="s">
        <v>250</v>
      </c>
      <c r="G38" s="7">
        <v>304</v>
      </c>
      <c r="H38" s="103">
        <v>2.7317129629629631E-3</v>
      </c>
      <c r="I38" s="26"/>
      <c r="J38" s="7" t="str">
        <f>IF(H38=0," ",IF(H38&lt;=[1]Разряды!$D$28,[1]Разряды!$D$3,IF(H38&lt;=[1]Разряды!$E$28,[1]Разряды!$E$3,IF(H38&lt;=[1]Разряды!$F$28,[1]Разряды!$F$3,IF(H38&lt;=[1]Разряды!$G$28,[1]Разряды!$G$3,IF(H38&lt;=[1]Разряды!$H$28,[1]Разряды!$H$3,IF(H38&lt;=[1]Разряды!$I$28,[1]Разряды!$I$3,IF(H38&lt;=[1]Разряды!$J$28,[1]Разряды!$J$3,"б/р"))))))))</f>
        <v>Iюн</v>
      </c>
      <c r="K38" s="8" t="s">
        <v>421</v>
      </c>
    </row>
    <row r="39" spans="1:11" x14ac:dyDescent="0.25">
      <c r="A39" s="7" t="s">
        <v>239</v>
      </c>
      <c r="B39" s="8" t="s">
        <v>72</v>
      </c>
      <c r="C39" s="7">
        <v>2002</v>
      </c>
      <c r="D39" s="7" t="s">
        <v>12</v>
      </c>
      <c r="E39" s="8" t="s">
        <v>83</v>
      </c>
      <c r="F39" s="5" t="s">
        <v>241</v>
      </c>
      <c r="G39" s="13">
        <v>462</v>
      </c>
      <c r="H39" s="103">
        <v>2.4228009259259259E-3</v>
      </c>
      <c r="I39" s="26"/>
      <c r="J39" s="7" t="str">
        <f>IF(H39=0," ",IF(H39&lt;=[1]Разряды!$D$28,[1]Разряды!$D$3,IF(H39&lt;=[1]Разряды!$E$28,[1]Разряды!$E$3,IF(H39&lt;=[1]Разряды!$F$28,[1]Разряды!$F$3,IF(H39&lt;=[1]Разряды!$G$28,[1]Разряды!$G$3,IF(H39&lt;=[1]Разряды!$H$28,[1]Разряды!$H$3,IF(H39&lt;=[1]Разряды!$I$28,[1]Разряды!$I$3,IF(H39&lt;=[1]Разряды!$J$28,[1]Разряды!$J$3,"б/р"))))))))</f>
        <v>III</v>
      </c>
      <c r="K39" s="11" t="s">
        <v>53</v>
      </c>
    </row>
    <row r="40" spans="1:11" x14ac:dyDescent="0.25">
      <c r="A40" s="7"/>
      <c r="B40" s="8"/>
      <c r="C40" s="6"/>
      <c r="D40" s="6"/>
      <c r="E40" s="8"/>
      <c r="F40" s="8"/>
      <c r="G40" s="6"/>
      <c r="H40" s="6"/>
      <c r="I40" s="109"/>
      <c r="J40" s="6"/>
      <c r="K40" s="8"/>
    </row>
    <row r="41" spans="1:11" ht="18" x14ac:dyDescent="0.25">
      <c r="A41" s="16"/>
      <c r="B41" s="16"/>
      <c r="C41" s="16"/>
      <c r="D41" s="16"/>
      <c r="E41" s="63" t="s">
        <v>48</v>
      </c>
      <c r="F41" s="63"/>
      <c r="G41" s="63"/>
      <c r="H41" s="17"/>
      <c r="I41" s="16"/>
      <c r="J41" s="2" t="s">
        <v>700</v>
      </c>
      <c r="K41" s="16"/>
    </row>
    <row r="42" spans="1:11" x14ac:dyDescent="0.25">
      <c r="A42" s="20"/>
      <c r="B42" s="20"/>
      <c r="C42" s="20"/>
      <c r="D42" s="61" t="s">
        <v>282</v>
      </c>
      <c r="E42" s="62"/>
      <c r="F42" s="62"/>
      <c r="G42" s="62"/>
      <c r="H42" s="61"/>
      <c r="I42" s="13"/>
      <c r="J42" s="21"/>
      <c r="K42" s="20"/>
    </row>
    <row r="43" spans="1:11" x14ac:dyDescent="0.25">
      <c r="A43" s="4">
        <v>1</v>
      </c>
      <c r="B43" s="8" t="s">
        <v>701</v>
      </c>
      <c r="C43" s="6">
        <v>1999</v>
      </c>
      <c r="D43" s="7" t="s">
        <v>284</v>
      </c>
      <c r="E43" s="8" t="s">
        <v>82</v>
      </c>
      <c r="F43" s="8" t="s">
        <v>144</v>
      </c>
      <c r="G43" s="6">
        <v>157</v>
      </c>
      <c r="H43" s="103">
        <v>2.0785879629629631E-3</v>
      </c>
      <c r="I43" s="26"/>
      <c r="J43" s="7" t="str">
        <f>IF(H43=0," ",IF(H43&lt;=[1]Разряды!$D$28,[1]Разряды!$D$3,IF(H43&lt;=[1]Разряды!$E$28,[1]Разряды!$E$3,IF(H43&lt;=[1]Разряды!$F$28,[1]Разряды!$F$3,IF(H43&lt;=[1]Разряды!$G$28,[1]Разряды!$G$3,IF(H43&lt;=[1]Разряды!$H$28,[1]Разряды!$H$3,IF(H43&lt;=[1]Разряды!$I$28,[1]Разряды!$I$3,IF(H43&lt;=[1]Разряды!$J$28,[1]Разряды!$J$3,"б/р"))))))))</f>
        <v>I</v>
      </c>
      <c r="K43" s="8" t="s">
        <v>18</v>
      </c>
    </row>
    <row r="44" spans="1:11" x14ac:dyDescent="0.25">
      <c r="A44" s="4">
        <v>2</v>
      </c>
      <c r="B44" s="106" t="s">
        <v>702</v>
      </c>
      <c r="C44" s="6">
        <v>1998</v>
      </c>
      <c r="D44" s="6"/>
      <c r="E44" s="8" t="s">
        <v>82</v>
      </c>
      <c r="F44" s="8" t="s">
        <v>144</v>
      </c>
      <c r="G44" s="6">
        <v>103</v>
      </c>
      <c r="H44" s="103">
        <v>2.1068287037037036E-3</v>
      </c>
      <c r="I44" s="26"/>
      <c r="J44" s="7" t="str">
        <f>IF(H44=0," ",IF(H44&lt;=[1]Разряды!$D$28,[1]Разряды!$D$3,IF(H44&lt;=[1]Разряды!$E$28,[1]Разряды!$E$3,IF(H44&lt;=[1]Разряды!$F$28,[1]Разряды!$F$3,IF(H44&lt;=[1]Разряды!$G$28,[1]Разряды!$G$3,IF(H44&lt;=[1]Разряды!$H$28,[1]Разряды!$H$3,IF(H44&lt;=[1]Разряды!$I$28,[1]Разряды!$I$3,IF(H44&lt;=[1]Разряды!$J$28,[1]Разряды!$J$3,"б/р"))))))))</f>
        <v>I</v>
      </c>
      <c r="K44" s="106" t="s">
        <v>18</v>
      </c>
    </row>
    <row r="45" spans="1:11" x14ac:dyDescent="0.25">
      <c r="A45" s="4">
        <v>3</v>
      </c>
      <c r="B45" s="106" t="s">
        <v>703</v>
      </c>
      <c r="C45" s="6">
        <v>1996</v>
      </c>
      <c r="D45" s="6" t="s">
        <v>21</v>
      </c>
      <c r="E45" s="8" t="s">
        <v>82</v>
      </c>
      <c r="F45" s="77" t="s">
        <v>184</v>
      </c>
      <c r="G45" s="7">
        <v>196</v>
      </c>
      <c r="H45" s="103">
        <v>2.2063657407407405E-3</v>
      </c>
      <c r="I45" s="26"/>
      <c r="J45" s="7" t="str">
        <f>IF(H45=0," ",IF(H45&lt;=[1]Разряды!$D$28,[1]Разряды!$D$3,IF(H45&lt;=[1]Разряды!$E$28,[1]Разряды!$E$3,IF(H45&lt;=[1]Разряды!$F$28,[1]Разряды!$F$3,IF(H45&lt;=[1]Разряды!$G$28,[1]Разряды!$G$3,IF(H45&lt;=[1]Разряды!$H$28,[1]Разряды!$H$3,IF(H45&lt;=[1]Разряды!$I$28,[1]Разряды!$I$3,IF(H45&lt;=[1]Разряды!$J$28,[1]Разряды!$J$3,"б/р"))))))))</f>
        <v>II</v>
      </c>
      <c r="K45" s="8" t="s">
        <v>704</v>
      </c>
    </row>
    <row r="46" spans="1:11" x14ac:dyDescent="0.25">
      <c r="A46" s="7">
        <v>4</v>
      </c>
      <c r="B46" s="8" t="s">
        <v>705</v>
      </c>
      <c r="C46" s="6">
        <v>1994</v>
      </c>
      <c r="D46" s="7" t="s">
        <v>21</v>
      </c>
      <c r="E46" s="8" t="s">
        <v>249</v>
      </c>
      <c r="F46" s="8" t="s">
        <v>581</v>
      </c>
      <c r="G46" s="6">
        <v>27</v>
      </c>
      <c r="H46" s="103">
        <v>2.2120370370370371E-3</v>
      </c>
      <c r="I46" s="26"/>
      <c r="J46" s="7" t="str">
        <f>IF(H46=0," ",IF(H46&lt;=[1]Разряды!$D$28,[1]Разряды!$D$3,IF(H46&lt;=[1]Разряды!$E$28,[1]Разряды!$E$3,IF(H46&lt;=[1]Разряды!$F$28,[1]Разряды!$F$3,IF(H46&lt;=[1]Разряды!$G$28,[1]Разряды!$G$3,IF(H46&lt;=[1]Разряды!$H$28,[1]Разряды!$H$3,IF(H46&lt;=[1]Разряды!$I$28,[1]Разряды!$I$3,IF(H46&lt;=[1]Разряды!$J$28,[1]Разряды!$J$3,"б/р"))))))))</f>
        <v>II</v>
      </c>
      <c r="K46" s="8" t="s">
        <v>706</v>
      </c>
    </row>
    <row r="47" spans="1:11" x14ac:dyDescent="0.25">
      <c r="A47" s="7">
        <v>5</v>
      </c>
      <c r="B47" s="50" t="s">
        <v>707</v>
      </c>
      <c r="C47" s="79">
        <v>1996</v>
      </c>
      <c r="D47" s="47" t="s">
        <v>12</v>
      </c>
      <c r="E47" s="8" t="s">
        <v>249</v>
      </c>
      <c r="F47" s="8" t="s">
        <v>581</v>
      </c>
      <c r="G47" s="79">
        <v>99</v>
      </c>
      <c r="H47" s="103">
        <v>2.3123842592592593E-3</v>
      </c>
      <c r="I47" s="26"/>
      <c r="J47" s="7" t="str">
        <f>IF(H47=0," ",IF(H47&lt;=[1]Разряды!$D$28,[1]Разряды!$D$3,IF(H47&lt;=[1]Разряды!$E$28,[1]Разряды!$E$3,IF(H47&lt;=[1]Разряды!$F$28,[1]Разряды!$F$3,IF(H47&lt;=[1]Разряды!$G$28,[1]Разряды!$G$3,IF(H47&lt;=[1]Разряды!$H$28,[1]Разряды!$H$3,IF(H47&lt;=[1]Разряды!$I$28,[1]Разряды!$I$3,IF(H47&lt;=[1]Разряды!$J$28,[1]Разряды!$J$3,"б/р"))))))))</f>
        <v>II</v>
      </c>
      <c r="K47" s="5" t="s">
        <v>706</v>
      </c>
    </row>
    <row r="48" spans="1:11" x14ac:dyDescent="0.25">
      <c r="A48" s="7">
        <v>6</v>
      </c>
      <c r="B48" s="8" t="s">
        <v>708</v>
      </c>
      <c r="C48" s="6">
        <v>1995</v>
      </c>
      <c r="D48" s="7" t="s">
        <v>12</v>
      </c>
      <c r="E48" s="8" t="s">
        <v>82</v>
      </c>
      <c r="F48" s="8" t="s">
        <v>476</v>
      </c>
      <c r="G48" s="6">
        <v>38</v>
      </c>
      <c r="H48" s="103">
        <v>2.3469907407407406E-3</v>
      </c>
      <c r="I48" s="26"/>
      <c r="J48" s="7" t="str">
        <f>IF(H48=0," ",IF(H48&lt;=[1]Разряды!$D$28,[1]Разряды!$D$3,IF(H48&lt;=[1]Разряды!$E$28,[1]Разряды!$E$3,IF(H48&lt;=[1]Разряды!$F$28,[1]Разряды!$F$3,IF(H48&lt;=[1]Разряды!$G$28,[1]Разряды!$G$3,IF(H48&lt;=[1]Разряды!$H$28,[1]Разряды!$H$3,IF(H48&lt;=[1]Разряды!$I$28,[1]Разряды!$I$3,IF(H48&lt;=[1]Разряды!$J$28,[1]Разряды!$J$3,"б/р"))))))))</f>
        <v>III</v>
      </c>
      <c r="K48" s="8" t="s">
        <v>477</v>
      </c>
    </row>
    <row r="49" spans="1:11" x14ac:dyDescent="0.25">
      <c r="A49" s="7">
        <v>7</v>
      </c>
      <c r="B49" s="8" t="s">
        <v>709</v>
      </c>
      <c r="C49" s="6">
        <v>1998</v>
      </c>
      <c r="D49" s="7" t="s">
        <v>12</v>
      </c>
      <c r="E49" s="8" t="s">
        <v>146</v>
      </c>
      <c r="F49" s="8" t="s">
        <v>304</v>
      </c>
      <c r="G49" s="6">
        <v>93</v>
      </c>
      <c r="H49" s="103">
        <v>2.3494212962962965E-3</v>
      </c>
      <c r="I49" s="26"/>
      <c r="J49" s="7" t="str">
        <f>IF(H49=0," ",IF(H49&lt;=[1]Разряды!$D$28,[1]Разряды!$D$3,IF(H49&lt;=[1]Разряды!$E$28,[1]Разряды!$E$3,IF(H49&lt;=[1]Разряды!$F$28,[1]Разряды!$F$3,IF(H49&lt;=[1]Разряды!$G$28,[1]Разряды!$G$3,IF(H49&lt;=[1]Разряды!$H$28,[1]Разряды!$H$3,IF(H49&lt;=[1]Разряды!$I$28,[1]Разряды!$I$3,IF(H49&lt;=[1]Разряды!$J$28,[1]Разряды!$J$3,"б/р"))))))))</f>
        <v>III</v>
      </c>
      <c r="K49" s="5" t="s">
        <v>551</v>
      </c>
    </row>
    <row r="50" spans="1:11" x14ac:dyDescent="0.25">
      <c r="A50" s="7">
        <v>8</v>
      </c>
      <c r="B50" s="5" t="s">
        <v>710</v>
      </c>
      <c r="C50" s="6">
        <v>1997</v>
      </c>
      <c r="D50" s="7" t="s">
        <v>12</v>
      </c>
      <c r="E50" s="15" t="s">
        <v>249</v>
      </c>
      <c r="F50" s="8" t="s">
        <v>635</v>
      </c>
      <c r="G50" s="6">
        <v>9</v>
      </c>
      <c r="H50" s="103">
        <v>2.3587962962962959E-3</v>
      </c>
      <c r="I50" s="26"/>
      <c r="J50" s="7" t="str">
        <f>IF(H50=0," ",IF(H50&lt;=[1]Разряды!$D$28,[1]Разряды!$D$3,IF(H50&lt;=[1]Разряды!$E$28,[1]Разряды!$E$3,IF(H50&lt;=[1]Разряды!$F$28,[1]Разряды!$F$3,IF(H50&lt;=[1]Разряды!$G$28,[1]Разряды!$G$3,IF(H50&lt;=[1]Разряды!$H$28,[1]Разряды!$H$3,IF(H50&lt;=[1]Разряды!$I$28,[1]Разряды!$I$3,IF(H50&lt;=[1]Разряды!$J$28,[1]Разряды!$J$3,"б/р"))))))))</f>
        <v>III</v>
      </c>
      <c r="K50" s="8" t="s">
        <v>574</v>
      </c>
    </row>
    <row r="51" spans="1:11" x14ac:dyDescent="0.25">
      <c r="A51" s="7">
        <v>9</v>
      </c>
      <c r="B51" s="106" t="s">
        <v>711</v>
      </c>
      <c r="C51" s="6">
        <v>1997</v>
      </c>
      <c r="D51" s="6" t="s">
        <v>21</v>
      </c>
      <c r="E51" s="8" t="s">
        <v>82</v>
      </c>
      <c r="F51" s="8" t="s">
        <v>144</v>
      </c>
      <c r="G51" s="6">
        <v>92</v>
      </c>
      <c r="H51" s="103">
        <v>2.4162037037037038E-3</v>
      </c>
      <c r="I51" s="26"/>
      <c r="J51" s="7" t="str">
        <f>IF(H51=0," ",IF(H51&lt;=[1]Разряды!$D$28,[1]Разряды!$D$3,IF(H51&lt;=[1]Разряды!$E$28,[1]Разряды!$E$3,IF(H51&lt;=[1]Разряды!$F$28,[1]Разряды!$F$3,IF(H51&lt;=[1]Разряды!$G$28,[1]Разряды!$G$3,IF(H51&lt;=[1]Разряды!$H$28,[1]Разряды!$H$3,IF(H51&lt;=[1]Разряды!$I$28,[1]Разряды!$I$3,IF(H51&lt;=[1]Разряды!$J$28,[1]Разряды!$J$3,"б/р"))))))))</f>
        <v>III</v>
      </c>
      <c r="K51" s="106" t="s">
        <v>45</v>
      </c>
    </row>
    <row r="52" spans="1:11" x14ac:dyDescent="0.25">
      <c r="A52" s="7">
        <v>10</v>
      </c>
      <c r="B52" s="8" t="s">
        <v>712</v>
      </c>
      <c r="C52" s="6">
        <v>1998</v>
      </c>
      <c r="D52" s="7" t="s">
        <v>13</v>
      </c>
      <c r="E52" s="8" t="s">
        <v>146</v>
      </c>
      <c r="F52" s="8" t="s">
        <v>304</v>
      </c>
      <c r="G52" s="6">
        <v>90</v>
      </c>
      <c r="H52" s="103">
        <v>2.4324074074074074E-3</v>
      </c>
      <c r="I52" s="26"/>
      <c r="J52" s="7" t="str">
        <f>IF(H52=0," ",IF(H52&lt;=[1]Разряды!$D$28,[1]Разряды!$D$3,IF(H52&lt;=[1]Разряды!$E$28,[1]Разряды!$E$3,IF(H52&lt;=[1]Разряды!$F$28,[1]Разряды!$F$3,IF(H52&lt;=[1]Разряды!$G$28,[1]Разряды!$G$3,IF(H52&lt;=[1]Разряды!$H$28,[1]Разряды!$H$3,IF(H52&lt;=[1]Разряды!$I$28,[1]Разряды!$I$3,IF(H52&lt;=[1]Разряды!$J$28,[1]Разряды!$J$3,"б/р"))))))))</f>
        <v>III</v>
      </c>
      <c r="K52" s="5" t="s">
        <v>391</v>
      </c>
    </row>
    <row r="53" spans="1:11" x14ac:dyDescent="0.25">
      <c r="A53" s="7">
        <v>11</v>
      </c>
      <c r="B53" s="5" t="s">
        <v>713</v>
      </c>
      <c r="C53" s="6">
        <v>1997</v>
      </c>
      <c r="D53" s="7" t="s">
        <v>13</v>
      </c>
      <c r="E53" s="8" t="s">
        <v>146</v>
      </c>
      <c r="F53" s="8" t="s">
        <v>304</v>
      </c>
      <c r="G53" s="6">
        <v>98</v>
      </c>
      <c r="H53" s="103">
        <v>2.5314814814814813E-3</v>
      </c>
      <c r="I53" s="26"/>
      <c r="J53" s="7" t="str">
        <f>IF(H53=0," ",IF(H53&lt;=[1]Разряды!$D$28,[1]Разряды!$D$3,IF(H53&lt;=[1]Разряды!$E$28,[1]Разряды!$E$3,IF(H53&lt;=[1]Разряды!$F$28,[1]Разряды!$F$3,IF(H53&lt;=[1]Разряды!$G$28,[1]Разряды!$G$3,IF(H53&lt;=[1]Разряды!$H$28,[1]Разряды!$H$3,IF(H53&lt;=[1]Разряды!$I$28,[1]Разряды!$I$3,IF(H53&lt;=[1]Разряды!$J$28,[1]Разряды!$J$3,"б/р"))))))))</f>
        <v>III</v>
      </c>
      <c r="K53" s="8" t="s">
        <v>308</v>
      </c>
    </row>
    <row r="54" spans="1:11" x14ac:dyDescent="0.25">
      <c r="A54" s="7">
        <v>12</v>
      </c>
      <c r="B54" s="8" t="s">
        <v>714</v>
      </c>
      <c r="C54" s="6">
        <v>1998</v>
      </c>
      <c r="D54" s="7"/>
      <c r="E54" s="8" t="s">
        <v>82</v>
      </c>
      <c r="F54" s="8" t="s">
        <v>144</v>
      </c>
      <c r="G54" s="6">
        <v>287</v>
      </c>
      <c r="H54" s="103">
        <v>2.8908564814814817E-3</v>
      </c>
      <c r="I54" s="26"/>
      <c r="J54" s="7" t="str">
        <f>IF(H54=0," ",IF(H54&lt;=[1]Разряды!$D$28,[1]Разряды!$D$3,IF(H54&lt;=[1]Разряды!$E$28,[1]Разряды!$E$3,IF(H54&lt;=[1]Разряды!$F$28,[1]Разряды!$F$3,IF(H54&lt;=[1]Разряды!$G$28,[1]Разряды!$G$3,IF(H54&lt;=[1]Разряды!$H$28,[1]Разряды!$H$3,IF(H54&lt;=[1]Разряды!$I$28,[1]Разряды!$I$3,IF(H54&lt;=[1]Разряды!$J$28,[1]Разряды!$J$3,"б/р"))))))))</f>
        <v>IIюн</v>
      </c>
      <c r="K54" s="8" t="s">
        <v>86</v>
      </c>
    </row>
    <row r="55" spans="1:11" x14ac:dyDescent="0.25">
      <c r="A55" s="7">
        <v>13</v>
      </c>
      <c r="B55" s="33" t="s">
        <v>715</v>
      </c>
      <c r="C55" s="23">
        <v>1999</v>
      </c>
      <c r="D55" s="23"/>
      <c r="E55" s="8" t="s">
        <v>146</v>
      </c>
      <c r="F55" s="5" t="s">
        <v>304</v>
      </c>
      <c r="G55" s="6">
        <v>92</v>
      </c>
      <c r="H55" s="105">
        <v>2.9421296296296296E-3</v>
      </c>
      <c r="I55" s="55"/>
      <c r="J55" s="18" t="str">
        <f>IF(H55=0," ",IF(H55&lt;=[1]Разряды!$D$28,[1]Разряды!$D$3,IF(H55&lt;=[1]Разряды!$E$28,[1]Разряды!$E$3,IF(H55&lt;=[1]Разряды!$F$28,[1]Разряды!$F$3,IF(H55&lt;=[1]Разряды!$G$28,[1]Разряды!$G$3,IF(H55&lt;=[1]Разряды!$H$28,[1]Разряды!$H$3,IF(H55&lt;=[1]Разряды!$I$28,[1]Разряды!$I$3,IF(H55&lt;=[1]Разряды!$J$28,[1]Разряды!$J$3,"б/р"))))))))</f>
        <v>IIюн</v>
      </c>
      <c r="K55" s="22" t="s">
        <v>397</v>
      </c>
    </row>
    <row r="56" spans="1:11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11" x14ac:dyDescent="0.25">
      <c r="A57" s="7"/>
      <c r="B57" s="8"/>
      <c r="C57" s="6"/>
      <c r="D57" s="6"/>
      <c r="E57" s="8"/>
      <c r="F57" s="8"/>
      <c r="G57" s="6"/>
      <c r="H57" s="103"/>
      <c r="I57" s="26"/>
      <c r="J57" s="7"/>
      <c r="K57" s="8"/>
    </row>
    <row r="58" spans="1:11" x14ac:dyDescent="0.25">
      <c r="A58" s="73"/>
      <c r="B58" s="12" t="s">
        <v>89</v>
      </c>
      <c r="C58" s="20"/>
      <c r="D58" s="20"/>
      <c r="E58" s="20"/>
      <c r="F58" s="12" t="s">
        <v>46</v>
      </c>
      <c r="G58" s="13"/>
      <c r="H58" s="24"/>
      <c r="I58" s="25"/>
      <c r="J58" s="73"/>
      <c r="K58" s="73"/>
    </row>
    <row r="59" spans="1:11" x14ac:dyDescent="0.25">
      <c r="A59" s="73"/>
      <c r="B59" s="24"/>
      <c r="C59" s="24"/>
      <c r="D59" s="24"/>
      <c r="E59" s="24"/>
      <c r="F59" s="24"/>
      <c r="G59" s="24"/>
      <c r="H59" s="24"/>
      <c r="I59" s="25"/>
      <c r="J59" s="73"/>
      <c r="K59" s="73"/>
    </row>
    <row r="60" spans="1:11" x14ac:dyDescent="0.25">
      <c r="A60" s="73"/>
      <c r="B60" s="24"/>
      <c r="C60" s="24"/>
      <c r="D60" s="24"/>
      <c r="E60" s="24"/>
      <c r="F60" s="24"/>
      <c r="G60" s="24"/>
      <c r="H60" s="24"/>
      <c r="I60" s="47"/>
      <c r="J60" s="73"/>
      <c r="K60" s="73"/>
    </row>
    <row r="61" spans="1:11" x14ac:dyDescent="0.25">
      <c r="A61" s="73"/>
      <c r="B61" s="12" t="s">
        <v>75</v>
      </c>
      <c r="C61" s="20"/>
      <c r="D61" s="20"/>
      <c r="E61" s="20"/>
      <c r="F61" s="12" t="s">
        <v>47</v>
      </c>
      <c r="G61" s="7"/>
      <c r="H61" s="24"/>
      <c r="I61" s="47"/>
      <c r="J61" s="73"/>
      <c r="K61" s="73"/>
    </row>
    <row r="62" spans="1:1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</sheetData>
  <mergeCells count="21">
    <mergeCell ref="E26:G26"/>
    <mergeCell ref="D27:H27"/>
    <mergeCell ref="E41:G41"/>
    <mergeCell ref="D42:H42"/>
    <mergeCell ref="E8:G8"/>
    <mergeCell ref="D9:H9"/>
    <mergeCell ref="F6:F7"/>
    <mergeCell ref="G6:G7"/>
    <mergeCell ref="H6:I6"/>
    <mergeCell ref="J6:J7"/>
    <mergeCell ref="K6:K7"/>
    <mergeCell ref="A6:A7"/>
    <mergeCell ref="B6:B7"/>
    <mergeCell ref="C6:C7"/>
    <mergeCell ref="D6:D7"/>
    <mergeCell ref="E6:E7"/>
    <mergeCell ref="A1:K1"/>
    <mergeCell ref="A2:K2"/>
    <mergeCell ref="A3:K3"/>
    <mergeCell ref="A4:B4"/>
    <mergeCell ref="H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93"/>
  <sheetViews>
    <sheetView workbookViewId="0">
      <selection activeCell="A88" sqref="A88:K93"/>
    </sheetView>
  </sheetViews>
  <sheetFormatPr defaultRowHeight="15" x14ac:dyDescent="0.25"/>
  <cols>
    <col min="1" max="1" width="3.5703125" customWidth="1"/>
    <col min="2" max="2" width="22.42578125" customWidth="1"/>
    <col min="3" max="3" width="4.85546875" customWidth="1"/>
    <col min="4" max="4" width="4.42578125" customWidth="1"/>
    <col min="5" max="5" width="23.28515625" customWidth="1"/>
    <col min="6" max="6" width="27.7109375" customWidth="1"/>
    <col min="7" max="7" width="4.28515625" customWidth="1"/>
    <col min="8" max="8" width="6.85546875" customWidth="1"/>
    <col min="9" max="9" width="5.7109375" customWidth="1"/>
    <col min="10" max="10" width="5.28515625" customWidth="1"/>
    <col min="11" max="11" width="24.85546875" customWidth="1"/>
    <col min="12" max="12" width="9.140625" style="31"/>
  </cols>
  <sheetData>
    <row r="1" spans="1:12" ht="22.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1">
        <v>1</v>
      </c>
    </row>
    <row r="2" spans="1:12" ht="22.5" x14ac:dyDescent="0.3">
      <c r="A2" s="57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21" customHeight="1" x14ac:dyDescent="0.3">
      <c r="A3" s="57" t="s">
        <v>793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x14ac:dyDescent="0.25">
      <c r="A4" s="58" t="s">
        <v>137</v>
      </c>
      <c r="B4" s="58"/>
      <c r="H4" s="59" t="s">
        <v>138</v>
      </c>
      <c r="I4" s="59"/>
      <c r="J4" s="59"/>
      <c r="K4" s="59"/>
    </row>
    <row r="5" spans="1:12" x14ac:dyDescent="0.25">
      <c r="A5" s="39" t="s">
        <v>139</v>
      </c>
      <c r="B5" s="39"/>
      <c r="F5" s="1"/>
      <c r="H5" s="40"/>
      <c r="I5" s="2" t="s">
        <v>140</v>
      </c>
    </row>
    <row r="6" spans="1:12" x14ac:dyDescent="0.25">
      <c r="A6" s="65" t="s">
        <v>1</v>
      </c>
      <c r="B6" s="67" t="s">
        <v>2</v>
      </c>
      <c r="C6" s="67" t="s">
        <v>3</v>
      </c>
      <c r="D6" s="65" t="s">
        <v>4</v>
      </c>
      <c r="E6" s="67" t="s">
        <v>80</v>
      </c>
      <c r="F6" s="67" t="s">
        <v>81</v>
      </c>
      <c r="G6" s="65" t="s">
        <v>5</v>
      </c>
      <c r="H6" s="69" t="s">
        <v>6</v>
      </c>
      <c r="I6" s="70"/>
      <c r="J6" s="65" t="s">
        <v>7</v>
      </c>
      <c r="K6" s="67" t="s">
        <v>8</v>
      </c>
    </row>
    <row r="7" spans="1:12" x14ac:dyDescent="0.25">
      <c r="A7" s="66"/>
      <c r="B7" s="68"/>
      <c r="C7" s="68"/>
      <c r="D7" s="66"/>
      <c r="E7" s="68"/>
      <c r="F7" s="68"/>
      <c r="G7" s="66"/>
      <c r="H7" s="27" t="s">
        <v>9</v>
      </c>
      <c r="I7" s="27" t="s">
        <v>10</v>
      </c>
      <c r="J7" s="66"/>
      <c r="K7" s="68"/>
    </row>
    <row r="8" spans="1:12" ht="18" x14ac:dyDescent="0.25">
      <c r="A8" s="16"/>
      <c r="B8" s="16"/>
      <c r="C8" s="16"/>
      <c r="D8" s="16"/>
      <c r="E8" s="63" t="s">
        <v>48</v>
      </c>
      <c r="F8" s="63"/>
      <c r="G8" s="63"/>
      <c r="H8" s="17"/>
      <c r="I8" s="16"/>
      <c r="J8" s="2" t="s">
        <v>716</v>
      </c>
      <c r="K8" s="16"/>
    </row>
    <row r="9" spans="1:12" x14ac:dyDescent="0.25">
      <c r="A9" s="20"/>
      <c r="B9" s="20"/>
      <c r="C9" s="20"/>
      <c r="D9" s="61" t="s">
        <v>315</v>
      </c>
      <c r="E9" s="62"/>
      <c r="F9" s="62"/>
      <c r="G9" s="62"/>
      <c r="H9" s="61"/>
      <c r="I9" s="13"/>
      <c r="J9" s="21"/>
      <c r="K9" s="20"/>
    </row>
    <row r="10" spans="1:12" x14ac:dyDescent="0.25">
      <c r="A10" s="4">
        <v>1</v>
      </c>
      <c r="B10" s="8" t="s">
        <v>717</v>
      </c>
      <c r="C10" s="7">
        <v>2004</v>
      </c>
      <c r="D10" s="7" t="s">
        <v>13</v>
      </c>
      <c r="E10" s="15" t="s">
        <v>154</v>
      </c>
      <c r="F10" s="5" t="s">
        <v>155</v>
      </c>
      <c r="G10" s="7">
        <v>71</v>
      </c>
      <c r="H10" s="103">
        <v>2.0243055555555557E-3</v>
      </c>
      <c r="I10" s="26"/>
      <c r="J10" s="7" t="str">
        <f>IF(H10=0," ",IF(H10&lt;=[1]Разряды!$D$7,[1]Разряды!$D$3,IF(H10&lt;=[1]Разряды!$E$7,[1]Разряды!$E$3,IF(H10&lt;=[1]Разряды!$F$7,[1]Разряды!$F$3,IF(H10&lt;=[1]Разряды!$G$7,[1]Разряды!$G$3,IF(H10&lt;=[1]Разряды!$H$7,[1]Разряды!$H$3,IF(H10&lt;=[1]Разряды!$I$7,[1]Разряды!$I$3,IF(H10&lt;=[1]Разряды!$J$7,[1]Разряды!$J$3,"б/р"))))))))</f>
        <v>III</v>
      </c>
      <c r="K10" s="8" t="s">
        <v>156</v>
      </c>
    </row>
    <row r="11" spans="1:12" x14ac:dyDescent="0.25">
      <c r="A11" s="4">
        <v>2</v>
      </c>
      <c r="B11" s="8" t="s">
        <v>718</v>
      </c>
      <c r="C11" s="7">
        <v>2003</v>
      </c>
      <c r="D11" s="7" t="s">
        <v>13</v>
      </c>
      <c r="E11" s="8" t="s">
        <v>249</v>
      </c>
      <c r="F11" s="36" t="s">
        <v>250</v>
      </c>
      <c r="G11" s="7">
        <v>488</v>
      </c>
      <c r="H11" s="103">
        <v>2.0328703703703702E-3</v>
      </c>
      <c r="I11" s="26"/>
      <c r="J11" s="7" t="str">
        <f>IF(H11=0," ",IF(H11&lt;=[1]Разряды!$D$7,[1]Разряды!$D$3,IF(H11&lt;=[1]Разряды!$E$7,[1]Разряды!$E$3,IF(H11&lt;=[1]Разряды!$F$7,[1]Разряды!$F$3,IF(H11&lt;=[1]Разряды!$G$7,[1]Разряды!$G$3,IF(H11&lt;=[1]Разряды!$H$7,[1]Разряды!$H$3,IF(H11&lt;=[1]Разряды!$I$7,[1]Разряды!$I$3,IF(H11&lt;=[1]Разряды!$J$7,[1]Разряды!$J$3,"б/р"))))))))</f>
        <v>III</v>
      </c>
      <c r="K11" s="8" t="s">
        <v>719</v>
      </c>
    </row>
    <row r="12" spans="1:12" x14ac:dyDescent="0.25">
      <c r="A12" s="4">
        <v>3</v>
      </c>
      <c r="B12" s="8" t="s">
        <v>720</v>
      </c>
      <c r="C12" s="7">
        <v>2003</v>
      </c>
      <c r="D12" s="7" t="s">
        <v>16</v>
      </c>
      <c r="E12" s="8" t="s">
        <v>172</v>
      </c>
      <c r="F12" s="36" t="s">
        <v>173</v>
      </c>
      <c r="G12" s="7">
        <v>61</v>
      </c>
      <c r="H12" s="103">
        <v>2.102199074074074E-3</v>
      </c>
      <c r="I12" s="26"/>
      <c r="J12" s="7" t="str">
        <f>IF(H12=0," ",IF(H12&lt;=[1]Разряды!$D$7,[1]Разряды!$D$3,IF(H12&lt;=[1]Разряды!$E$7,[1]Разряды!$E$3,IF(H12&lt;=[1]Разряды!$F$7,[1]Разряды!$F$3,IF(H12&lt;=[1]Разряды!$G$7,[1]Разряды!$G$3,IF(H12&lt;=[1]Разряды!$H$7,[1]Разряды!$H$3,IF(H12&lt;=[1]Разряды!$I$7,[1]Разряды!$I$3,IF(H12&lt;=[1]Разряды!$J$7,[1]Разряды!$J$3,"б/р"))))))))</f>
        <v>Iюн</v>
      </c>
      <c r="K12" s="11" t="s">
        <v>302</v>
      </c>
    </row>
    <row r="13" spans="1:12" x14ac:dyDescent="0.25">
      <c r="A13" s="7">
        <v>4</v>
      </c>
      <c r="B13" s="33" t="s">
        <v>721</v>
      </c>
      <c r="C13" s="7">
        <v>2004</v>
      </c>
      <c r="D13" s="7" t="s">
        <v>13</v>
      </c>
      <c r="E13" s="8" t="s">
        <v>249</v>
      </c>
      <c r="F13" s="36" t="s">
        <v>250</v>
      </c>
      <c r="G13" s="7">
        <v>19</v>
      </c>
      <c r="H13" s="103">
        <v>2.1835648148148148E-3</v>
      </c>
      <c r="I13" s="26"/>
      <c r="J13" s="7" t="str">
        <f>IF(H13=0," ",IF(H13&lt;=[1]Разряды!$D$7,[1]Разряды!$D$3,IF(H13&lt;=[1]Разряды!$E$7,[1]Разряды!$E$3,IF(H13&lt;=[1]Разряды!$F$7,[1]Разряды!$F$3,IF(H13&lt;=[1]Разряды!$G$7,[1]Разряды!$G$3,IF(H13&lt;=[1]Разряды!$H$7,[1]Разряды!$H$3,IF(H13&lt;=[1]Разряды!$I$7,[1]Разряды!$I$3,IF(H13&lt;=[1]Разряды!$J$7,[1]Разряды!$J$3,"б/р"))))))))</f>
        <v>Iюн</v>
      </c>
      <c r="K13" s="53" t="s">
        <v>606</v>
      </c>
    </row>
    <row r="14" spans="1:12" x14ac:dyDescent="0.25">
      <c r="A14" s="7">
        <v>5</v>
      </c>
      <c r="B14" s="5" t="s">
        <v>128</v>
      </c>
      <c r="C14" s="7">
        <v>2003</v>
      </c>
      <c r="D14" s="7" t="s">
        <v>16</v>
      </c>
      <c r="E14" s="8" t="s">
        <v>82</v>
      </c>
      <c r="F14" s="8" t="s">
        <v>144</v>
      </c>
      <c r="G14" s="7">
        <v>730</v>
      </c>
      <c r="H14" s="103">
        <v>2.2120370370370371E-3</v>
      </c>
      <c r="I14" s="26"/>
      <c r="J14" s="7" t="str">
        <f>IF(H14=0," ",IF(H14&lt;=[1]Разряды!$D$7,[1]Разряды!$D$3,IF(H14&lt;=[1]Разряды!$E$7,[1]Разряды!$E$3,IF(H14&lt;=[1]Разряды!$F$7,[1]Разряды!$F$3,IF(H14&lt;=[1]Разряды!$G$7,[1]Разряды!$G$3,IF(H14&lt;=[1]Разряды!$H$7,[1]Разряды!$H$3,IF(H14&lt;=[1]Разряды!$I$7,[1]Разряды!$I$3,IF(H14&lt;=[1]Разряды!$J$7,[1]Разряды!$J$3,"б/р"))))))))</f>
        <v>Iюн</v>
      </c>
      <c r="K14" s="8" t="s">
        <v>19</v>
      </c>
    </row>
    <row r="15" spans="1:12" x14ac:dyDescent="0.25">
      <c r="A15" s="7">
        <v>6</v>
      </c>
      <c r="B15" s="8" t="s">
        <v>722</v>
      </c>
      <c r="C15" s="7">
        <v>2004</v>
      </c>
      <c r="D15" s="7"/>
      <c r="E15" s="34" t="s">
        <v>209</v>
      </c>
      <c r="F15" s="8" t="s">
        <v>85</v>
      </c>
      <c r="G15" s="6">
        <v>582</v>
      </c>
      <c r="H15" s="103">
        <v>2.2280092592592594E-3</v>
      </c>
      <c r="I15" s="26"/>
      <c r="J15" s="7" t="str">
        <f>IF(H15=0," ",IF(H15&lt;=[1]Разряды!$D$7,[1]Разряды!$D$3,IF(H15&lt;=[1]Разряды!$E$7,[1]Разряды!$E$3,IF(H15&lt;=[1]Разряды!$F$7,[1]Разряды!$F$3,IF(H15&lt;=[1]Разряды!$G$7,[1]Разряды!$G$3,IF(H15&lt;=[1]Разряды!$H$7,[1]Разряды!$H$3,IF(H15&lt;=[1]Разряды!$I$7,[1]Разряды!$I$3,IF(H15&lt;=[1]Разряды!$J$7,[1]Разряды!$J$3,"б/р"))))))))</f>
        <v>Iюн</v>
      </c>
      <c r="K15" s="8" t="s">
        <v>210</v>
      </c>
    </row>
    <row r="16" spans="1:12" x14ac:dyDescent="0.25">
      <c r="A16" s="7">
        <v>7</v>
      </c>
      <c r="B16" s="33" t="s">
        <v>723</v>
      </c>
      <c r="C16" s="7">
        <v>2004</v>
      </c>
      <c r="D16" s="7"/>
      <c r="E16" s="8" t="s">
        <v>82</v>
      </c>
      <c r="F16" s="8" t="s">
        <v>144</v>
      </c>
      <c r="G16" s="7">
        <v>88</v>
      </c>
      <c r="H16" s="103">
        <v>2.2302083333333336E-3</v>
      </c>
      <c r="I16" s="26"/>
      <c r="J16" s="7" t="str">
        <f>IF(H16=0," ",IF(H16&lt;=[1]Разряды!$D$7,[1]Разряды!$D$3,IF(H16&lt;=[1]Разряды!$E$7,[1]Разряды!$E$3,IF(H16&lt;=[1]Разряды!$F$7,[1]Разряды!$F$3,IF(H16&lt;=[1]Разряды!$G$7,[1]Разряды!$G$3,IF(H16&lt;=[1]Разряды!$H$7,[1]Разряды!$H$3,IF(H16&lt;=[1]Разряды!$I$7,[1]Разряды!$I$3,IF(H16&lt;=[1]Разряды!$J$7,[1]Разряды!$J$3,"б/р"))))))))</f>
        <v>Iюн</v>
      </c>
      <c r="K16" s="8" t="s">
        <v>45</v>
      </c>
    </row>
    <row r="17" spans="1:11" x14ac:dyDescent="0.25">
      <c r="A17" s="7">
        <v>8</v>
      </c>
      <c r="B17" s="8" t="s">
        <v>724</v>
      </c>
      <c r="C17" s="7">
        <v>2003</v>
      </c>
      <c r="D17" s="7" t="s">
        <v>16</v>
      </c>
      <c r="E17" s="8" t="s">
        <v>192</v>
      </c>
      <c r="F17" s="8" t="s">
        <v>193</v>
      </c>
      <c r="G17" s="6">
        <v>290</v>
      </c>
      <c r="H17" s="103">
        <v>2.2525462962962963E-3</v>
      </c>
      <c r="I17" s="26"/>
      <c r="J17" s="7" t="str">
        <f>IF(H17=0," ",IF(H17&lt;=[1]Разряды!$D$7,[1]Разряды!$D$3,IF(H17&lt;=[1]Разряды!$E$7,[1]Разряды!$E$3,IF(H17&lt;=[1]Разряды!$F$7,[1]Разряды!$F$3,IF(H17&lt;=[1]Разряды!$G$7,[1]Разряды!$G$3,IF(H17&lt;=[1]Разряды!$H$7,[1]Разряды!$H$3,IF(H17&lt;=[1]Разряды!$I$7,[1]Разряды!$I$3,IF(H17&lt;=[1]Разряды!$J$7,[1]Разряды!$J$3,"б/р"))))))))</f>
        <v>Iюн</v>
      </c>
      <c r="K17" s="8" t="s">
        <v>194</v>
      </c>
    </row>
    <row r="18" spans="1:11" x14ac:dyDescent="0.25">
      <c r="A18" s="7">
        <v>9</v>
      </c>
      <c r="B18" s="5" t="s">
        <v>725</v>
      </c>
      <c r="C18" s="7">
        <v>2004</v>
      </c>
      <c r="D18" s="7" t="s">
        <v>13</v>
      </c>
      <c r="E18" s="11" t="s">
        <v>269</v>
      </c>
      <c r="F18" s="11" t="s">
        <v>270</v>
      </c>
      <c r="G18" s="7">
        <v>181</v>
      </c>
      <c r="H18" s="103">
        <v>2.2543981481481482E-3</v>
      </c>
      <c r="I18" s="26"/>
      <c r="J18" s="7" t="str">
        <f>IF(H18=0," ",IF(H18&lt;=[1]Разряды!$D$7,[1]Разряды!$D$3,IF(H18&lt;=[1]Разряды!$E$7,[1]Разряды!$E$3,IF(H18&lt;=[1]Разряды!$F$7,[1]Разряды!$F$3,IF(H18&lt;=[1]Разряды!$G$7,[1]Разряды!$G$3,IF(H18&lt;=[1]Разряды!$H$7,[1]Разряды!$H$3,IF(H18&lt;=[1]Разряды!$I$7,[1]Разряды!$I$3,IF(H18&lt;=[1]Разряды!$J$7,[1]Разряды!$J$3,"б/р"))))))))</f>
        <v>Iюн</v>
      </c>
      <c r="K18" s="8" t="s">
        <v>271</v>
      </c>
    </row>
    <row r="19" spans="1:1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8" x14ac:dyDescent="0.25">
      <c r="A20" s="16"/>
      <c r="B20" s="16"/>
      <c r="C20" s="16"/>
      <c r="D20" s="16"/>
      <c r="E20" s="63" t="s">
        <v>48</v>
      </c>
      <c r="F20" s="63"/>
      <c r="G20" s="63"/>
      <c r="H20" s="17"/>
      <c r="I20" s="16"/>
      <c r="J20" s="2" t="s">
        <v>726</v>
      </c>
      <c r="K20" s="16"/>
    </row>
    <row r="21" spans="1:11" x14ac:dyDescent="0.25">
      <c r="A21" s="20"/>
      <c r="B21" s="20"/>
      <c r="C21" s="20"/>
      <c r="D21" s="62" t="s">
        <v>613</v>
      </c>
      <c r="E21" s="62"/>
      <c r="F21" s="62"/>
      <c r="G21" s="62"/>
      <c r="H21" s="62"/>
      <c r="I21" s="13"/>
      <c r="J21" s="21"/>
      <c r="K21" s="20"/>
    </row>
    <row r="22" spans="1:11" x14ac:dyDescent="0.25">
      <c r="A22" s="4">
        <v>1</v>
      </c>
      <c r="B22" s="5" t="s">
        <v>727</v>
      </c>
      <c r="C22" s="7">
        <v>2001</v>
      </c>
      <c r="D22" s="7" t="s">
        <v>21</v>
      </c>
      <c r="E22" s="8" t="s">
        <v>249</v>
      </c>
      <c r="F22" s="36" t="s">
        <v>250</v>
      </c>
      <c r="G22" s="7">
        <v>411</v>
      </c>
      <c r="H22" s="103">
        <v>1.8150462962962964E-3</v>
      </c>
      <c r="I22" s="26"/>
      <c r="J22" s="7" t="str">
        <f>IF(H22=0," ",IF(H22&lt;=[1]Разряды!$D$7,[1]Разряды!$D$3,IF(H22&lt;=[1]Разряды!$E$7,[1]Разряды!$E$3,IF(H22&lt;=[1]Разряды!$F$7,[1]Разряды!$F$3,IF(H22&lt;=[1]Разряды!$G$7,[1]Разряды!$G$3,IF(H22&lt;=[1]Разряды!$H$7,[1]Разряды!$H$3,IF(H22&lt;=[1]Разряды!$I$7,[1]Разряды!$I$3,IF(H22&lt;=[1]Разряды!$J$7,[1]Разряды!$J$3,"б/р"))))))))</f>
        <v>II</v>
      </c>
      <c r="K22" s="8" t="s">
        <v>728</v>
      </c>
    </row>
    <row r="23" spans="1:11" x14ac:dyDescent="0.25">
      <c r="A23" s="4">
        <v>2</v>
      </c>
      <c r="B23" s="5" t="s">
        <v>729</v>
      </c>
      <c r="C23" s="7">
        <v>2001</v>
      </c>
      <c r="D23" s="7" t="s">
        <v>12</v>
      </c>
      <c r="E23" s="8" t="s">
        <v>172</v>
      </c>
      <c r="F23" s="36" t="s">
        <v>173</v>
      </c>
      <c r="G23" s="7">
        <v>64</v>
      </c>
      <c r="H23" s="103">
        <v>1.9200231481481481E-3</v>
      </c>
      <c r="I23" s="26"/>
      <c r="J23" s="7" t="str">
        <f>IF(H23=0," ",IF(H23&lt;=[1]Разряды!$D$7,[1]Разряды!$D$3,IF(H23&lt;=[1]Разряды!$E$7,[1]Разряды!$E$3,IF(H23&lt;=[1]Разряды!$F$7,[1]Разряды!$F$3,IF(H23&lt;=[1]Разряды!$G$7,[1]Разряды!$G$3,IF(H23&lt;=[1]Разряды!$H$7,[1]Разряды!$H$3,IF(H23&lt;=[1]Разряды!$I$7,[1]Разряды!$I$3,IF(H23&lt;=[1]Разряды!$J$7,[1]Разряды!$J$3,"б/р"))))))))</f>
        <v>II</v>
      </c>
      <c r="K23" s="8" t="s">
        <v>372</v>
      </c>
    </row>
    <row r="24" spans="1:11" x14ac:dyDescent="0.25">
      <c r="A24" s="4">
        <v>3</v>
      </c>
      <c r="B24" s="5" t="s">
        <v>730</v>
      </c>
      <c r="C24" s="7">
        <v>2001</v>
      </c>
      <c r="D24" s="7" t="s">
        <v>12</v>
      </c>
      <c r="E24" s="8" t="s">
        <v>172</v>
      </c>
      <c r="F24" s="36" t="s">
        <v>173</v>
      </c>
      <c r="G24" s="7">
        <v>63</v>
      </c>
      <c r="H24" s="103">
        <v>1.9438657407407408E-3</v>
      </c>
      <c r="I24" s="26"/>
      <c r="J24" s="7" t="str">
        <f>IF(H24=0," ",IF(H24&lt;=[1]Разряды!$D$7,[1]Разряды!$D$3,IF(H24&lt;=[1]Разряды!$E$7,[1]Разряды!$E$3,IF(H24&lt;=[1]Разряды!$F$7,[1]Разряды!$F$3,IF(H24&lt;=[1]Разряды!$G$7,[1]Разряды!$G$3,IF(H24&lt;=[1]Разряды!$H$7,[1]Разряды!$H$3,IF(H24&lt;=[1]Разряды!$I$7,[1]Разряды!$I$3,IF(H24&lt;=[1]Разряды!$J$7,[1]Разряды!$J$3,"б/р"))))))))</f>
        <v>II</v>
      </c>
      <c r="K24" s="8" t="s">
        <v>302</v>
      </c>
    </row>
    <row r="25" spans="1:11" x14ac:dyDescent="0.25">
      <c r="A25" s="7">
        <v>4</v>
      </c>
      <c r="B25" s="5" t="s">
        <v>731</v>
      </c>
      <c r="C25" s="6">
        <v>2001</v>
      </c>
      <c r="D25" s="7" t="s">
        <v>12</v>
      </c>
      <c r="E25" s="8" t="s">
        <v>159</v>
      </c>
      <c r="F25" s="8" t="s">
        <v>329</v>
      </c>
      <c r="G25" s="7">
        <v>267</v>
      </c>
      <c r="H25" s="103">
        <v>2.0545138888888887E-3</v>
      </c>
      <c r="I25" s="26"/>
      <c r="J25" s="7" t="str">
        <f>IF(H25=0," ",IF(H25&lt;=[1]Разряды!$D$7,[1]Разряды!$D$3,IF(H25&lt;=[1]Разряды!$E$7,[1]Разряды!$E$3,IF(H25&lt;=[1]Разряды!$F$7,[1]Разряды!$F$3,IF(H25&lt;=[1]Разряды!$G$7,[1]Разряды!$G$3,IF(H25&lt;=[1]Разряды!$H$7,[1]Разряды!$H$3,IF(H25&lt;=[1]Разряды!$I$7,[1]Разряды!$I$3,IF(H25&lt;=[1]Разряды!$J$7,[1]Разряды!$J$3,"б/р"))))))))</f>
        <v>III</v>
      </c>
      <c r="K25" s="34" t="s">
        <v>330</v>
      </c>
    </row>
    <row r="26" spans="1:11" x14ac:dyDescent="0.25">
      <c r="A26" s="7">
        <v>5</v>
      </c>
      <c r="B26" s="5" t="s">
        <v>732</v>
      </c>
      <c r="C26" s="7">
        <v>2001</v>
      </c>
      <c r="D26" s="7" t="s">
        <v>13</v>
      </c>
      <c r="E26" s="8" t="s">
        <v>172</v>
      </c>
      <c r="F26" s="36" t="s">
        <v>173</v>
      </c>
      <c r="G26" s="7">
        <v>61</v>
      </c>
      <c r="H26" s="103">
        <v>2.0574074074074075E-3</v>
      </c>
      <c r="I26" s="26"/>
      <c r="J26" s="7" t="str">
        <f>IF(H26=0," ",IF(H26&lt;=[1]Разряды!$D$7,[1]Разряды!$D$3,IF(H26&lt;=[1]Разряды!$E$7,[1]Разряды!$E$3,IF(H26&lt;=[1]Разряды!$F$7,[1]Разряды!$F$3,IF(H26&lt;=[1]Разряды!$G$7,[1]Разряды!$G$3,IF(H26&lt;=[1]Разряды!$H$7,[1]Разряды!$H$3,IF(H26&lt;=[1]Разряды!$I$7,[1]Разряды!$I$3,IF(H26&lt;=[1]Разряды!$J$7,[1]Разряды!$J$3,"б/р"))))))))</f>
        <v>III</v>
      </c>
      <c r="K26" s="8" t="s">
        <v>372</v>
      </c>
    </row>
    <row r="27" spans="1:11" x14ac:dyDescent="0.25">
      <c r="A27" s="7">
        <v>6</v>
      </c>
      <c r="B27" s="5" t="s">
        <v>733</v>
      </c>
      <c r="C27" s="7">
        <v>2001</v>
      </c>
      <c r="D27" s="7" t="s">
        <v>13</v>
      </c>
      <c r="E27" s="15" t="s">
        <v>154</v>
      </c>
      <c r="F27" s="5" t="s">
        <v>155</v>
      </c>
      <c r="G27" s="7">
        <v>47</v>
      </c>
      <c r="H27" s="103">
        <v>2.082986111111111E-3</v>
      </c>
      <c r="I27" s="26"/>
      <c r="J27" s="7" t="str">
        <f>IF(H27=0," ",IF(H27&lt;=[1]Разряды!$D$7,[1]Разряды!$D$3,IF(H27&lt;=[1]Разряды!$E$7,[1]Разряды!$E$3,IF(H27&lt;=[1]Разряды!$F$7,[1]Разряды!$F$3,IF(H27&lt;=[1]Разряды!$G$7,[1]Разряды!$G$3,IF(H27&lt;=[1]Разряды!$H$7,[1]Разряды!$H$3,IF(H27&lt;=[1]Разряды!$I$7,[1]Разряды!$I$3,IF(H27&lt;=[1]Разряды!$J$7,[1]Разряды!$J$3,"б/р"))))))))</f>
        <v>III</v>
      </c>
      <c r="K27" s="8" t="s">
        <v>156</v>
      </c>
    </row>
    <row r="28" spans="1:11" x14ac:dyDescent="0.25">
      <c r="A28" s="7">
        <v>7</v>
      </c>
      <c r="B28" s="5" t="s">
        <v>734</v>
      </c>
      <c r="C28" s="7">
        <v>2002</v>
      </c>
      <c r="D28" s="7" t="s">
        <v>13</v>
      </c>
      <c r="E28" s="8" t="s">
        <v>172</v>
      </c>
      <c r="F28" s="36" t="s">
        <v>173</v>
      </c>
      <c r="G28" s="7">
        <v>65</v>
      </c>
      <c r="H28" s="103">
        <v>2.0935185185185184E-3</v>
      </c>
      <c r="I28" s="26"/>
      <c r="J28" s="7" t="str">
        <f>IF(H28=0," ",IF(H28&lt;=[1]Разряды!$D$7,[1]Разряды!$D$3,IF(H28&lt;=[1]Разряды!$E$7,[1]Разряды!$E$3,IF(H28&lt;=[1]Разряды!$F$7,[1]Разряды!$F$3,IF(H28&lt;=[1]Разряды!$G$7,[1]Разряды!$G$3,IF(H28&lt;=[1]Разряды!$H$7,[1]Разряды!$H$3,IF(H28&lt;=[1]Разряды!$I$7,[1]Разряды!$I$3,IF(H28&lt;=[1]Разряды!$J$7,[1]Разряды!$J$3,"б/р"))))))))</f>
        <v>Iюн</v>
      </c>
      <c r="K28" s="8" t="s">
        <v>302</v>
      </c>
    </row>
    <row r="29" spans="1:11" x14ac:dyDescent="0.25">
      <c r="A29" s="7">
        <v>8</v>
      </c>
      <c r="B29" s="53" t="s">
        <v>735</v>
      </c>
      <c r="C29" s="7">
        <v>2002</v>
      </c>
      <c r="D29" s="7"/>
      <c r="E29" s="34" t="s">
        <v>209</v>
      </c>
      <c r="F29" s="8" t="s">
        <v>85</v>
      </c>
      <c r="G29" s="7">
        <v>92</v>
      </c>
      <c r="H29" s="103">
        <v>2.0999999999999999E-3</v>
      </c>
      <c r="I29" s="26"/>
      <c r="J29" s="7" t="str">
        <f>IF(H29=0," ",IF(H29&lt;=[1]Разряды!$D$7,[1]Разряды!$D$3,IF(H29&lt;=[1]Разряды!$E$7,[1]Разряды!$E$3,IF(H29&lt;=[1]Разряды!$F$7,[1]Разряды!$F$3,IF(H29&lt;=[1]Разряды!$G$7,[1]Разряды!$G$3,IF(H29&lt;=[1]Разряды!$H$7,[1]Разряды!$H$3,IF(H29&lt;=[1]Разряды!$I$7,[1]Разряды!$I$3,IF(H29&lt;=[1]Разряды!$J$7,[1]Разряды!$J$3,"б/р"))))))))</f>
        <v>Iюн</v>
      </c>
      <c r="K29" s="8" t="s">
        <v>210</v>
      </c>
    </row>
    <row r="30" spans="1:11" x14ac:dyDescent="0.25">
      <c r="A30" s="7">
        <v>9</v>
      </c>
      <c r="B30" s="53" t="s">
        <v>736</v>
      </c>
      <c r="C30" s="7">
        <v>2002</v>
      </c>
      <c r="D30" s="7" t="s">
        <v>13</v>
      </c>
      <c r="E30" s="8" t="s">
        <v>503</v>
      </c>
      <c r="F30" s="8" t="s">
        <v>504</v>
      </c>
      <c r="G30" s="7">
        <v>77</v>
      </c>
      <c r="H30" s="103">
        <v>2.1280092592592592E-3</v>
      </c>
      <c r="I30" s="26"/>
      <c r="J30" s="7" t="str">
        <f>IF(H30=0," ",IF(H30&lt;=[1]Разряды!$D$7,[1]Разряды!$D$3,IF(H30&lt;=[1]Разряды!$E$7,[1]Разряды!$E$3,IF(H30&lt;=[1]Разряды!$F$7,[1]Разряды!$F$3,IF(H30&lt;=[1]Разряды!$G$7,[1]Разряды!$G$3,IF(H30&lt;=[1]Разряды!$H$7,[1]Разряды!$H$3,IF(H30&lt;=[1]Разряды!$I$7,[1]Разряды!$I$3,IF(H30&lt;=[1]Разряды!$J$7,[1]Разряды!$J$3,"б/р"))))))))</f>
        <v>Iюн</v>
      </c>
      <c r="K30" s="8" t="s">
        <v>505</v>
      </c>
    </row>
    <row r="31" spans="1:11" x14ac:dyDescent="0.25">
      <c r="A31" s="7">
        <v>10</v>
      </c>
      <c r="B31" s="110" t="s">
        <v>737</v>
      </c>
      <c r="C31" s="6">
        <v>2001</v>
      </c>
      <c r="D31" s="7" t="s">
        <v>13</v>
      </c>
      <c r="E31" s="8" t="s">
        <v>503</v>
      </c>
      <c r="F31" s="8" t="s">
        <v>504</v>
      </c>
      <c r="G31" s="7">
        <v>213</v>
      </c>
      <c r="H31" s="103">
        <v>2.1368055555555554E-3</v>
      </c>
      <c r="I31" s="26"/>
      <c r="J31" s="7" t="str">
        <f>IF(H31=0," ",IF(H31&lt;=[1]Разряды!$D$7,[1]Разряды!$D$3,IF(H31&lt;=[1]Разряды!$E$7,[1]Разряды!$E$3,IF(H31&lt;=[1]Разряды!$F$7,[1]Разряды!$F$3,IF(H31&lt;=[1]Разряды!$G$7,[1]Разряды!$G$3,IF(H31&lt;=[1]Разряды!$H$7,[1]Разряды!$H$3,IF(H31&lt;=[1]Разряды!$I$7,[1]Разряды!$I$3,IF(H31&lt;=[1]Разряды!$J$7,[1]Разряды!$J$3,"б/р"))))))))</f>
        <v>Iюн</v>
      </c>
      <c r="K31" s="8" t="s">
        <v>505</v>
      </c>
    </row>
    <row r="32" spans="1:11" x14ac:dyDescent="0.25">
      <c r="A32" s="7">
        <v>11</v>
      </c>
      <c r="B32" s="110" t="s">
        <v>738</v>
      </c>
      <c r="C32" s="13">
        <v>2002</v>
      </c>
      <c r="D32" s="13"/>
      <c r="E32" s="34" t="s">
        <v>209</v>
      </c>
      <c r="F32" s="8" t="s">
        <v>85</v>
      </c>
      <c r="G32" s="7">
        <v>544</v>
      </c>
      <c r="H32" s="103">
        <v>2.1387731481481479E-3</v>
      </c>
      <c r="I32" s="26"/>
      <c r="J32" s="7" t="str">
        <f>IF(H32=0," ",IF(H32&lt;=[1]Разряды!$D$7,[1]Разряды!$D$3,IF(H32&lt;=[1]Разряды!$E$7,[1]Разряды!$E$3,IF(H32&lt;=[1]Разряды!$F$7,[1]Разряды!$F$3,IF(H32&lt;=[1]Разряды!$G$7,[1]Разряды!$G$3,IF(H32&lt;=[1]Разряды!$H$7,[1]Разряды!$H$3,IF(H32&lt;=[1]Разряды!$I$7,[1]Разряды!$I$3,IF(H32&lt;=[1]Разряды!$J$7,[1]Разряды!$J$3,"б/р"))))))))</f>
        <v>Iюн</v>
      </c>
      <c r="K32" s="8" t="s">
        <v>210</v>
      </c>
    </row>
    <row r="33" spans="1:11" x14ac:dyDescent="0.25">
      <c r="A33" s="7">
        <v>12</v>
      </c>
      <c r="B33" s="110" t="s">
        <v>739</v>
      </c>
      <c r="C33" s="13">
        <v>2001</v>
      </c>
      <c r="D33" s="13" t="s">
        <v>13</v>
      </c>
      <c r="E33" s="11" t="s">
        <v>82</v>
      </c>
      <c r="F33" s="11" t="s">
        <v>144</v>
      </c>
      <c r="G33" s="13">
        <v>291</v>
      </c>
      <c r="H33" s="103">
        <v>2.1434027777777779E-3</v>
      </c>
      <c r="I33" s="26"/>
      <c r="J33" s="7" t="str">
        <f>IF(H33=0," ",IF(H33&lt;=[1]Разряды!$D$7,[1]Разряды!$D$3,IF(H33&lt;=[1]Разряды!$E$7,[1]Разряды!$E$3,IF(H33&lt;=[1]Разряды!$F$7,[1]Разряды!$F$3,IF(H33&lt;=[1]Разряды!$G$7,[1]Разряды!$G$3,IF(H33&lt;=[1]Разряды!$H$7,[1]Разряды!$H$3,IF(H33&lt;=[1]Разряды!$I$7,[1]Разряды!$I$3,IF(H33&lt;=[1]Разряды!$J$7,[1]Разряды!$J$3,"б/р"))))))))</f>
        <v>Iюн</v>
      </c>
      <c r="K33" s="11" t="s">
        <v>22</v>
      </c>
    </row>
    <row r="34" spans="1:11" x14ac:dyDescent="0.25">
      <c r="A34" s="7">
        <v>13</v>
      </c>
      <c r="B34" s="110" t="s">
        <v>740</v>
      </c>
      <c r="C34" s="13">
        <v>2002</v>
      </c>
      <c r="D34" s="13" t="s">
        <v>16</v>
      </c>
      <c r="E34" s="11" t="s">
        <v>172</v>
      </c>
      <c r="F34" s="35" t="s">
        <v>173</v>
      </c>
      <c r="G34" s="13">
        <v>62</v>
      </c>
      <c r="H34" s="103">
        <v>2.1572916666666667E-3</v>
      </c>
      <c r="I34" s="26"/>
      <c r="J34" s="7" t="str">
        <f>IF(H34=0," ",IF(H34&lt;=[1]Разряды!$D$7,[1]Разряды!$D$3,IF(H34&lt;=[1]Разряды!$E$7,[1]Разряды!$E$3,IF(H34&lt;=[1]Разряды!$F$7,[1]Разряды!$F$3,IF(H34&lt;=[1]Разряды!$G$7,[1]Разряды!$G$3,IF(H34&lt;=[1]Разряды!$H$7,[1]Разряды!$H$3,IF(H34&lt;=[1]Разряды!$I$7,[1]Разряды!$I$3,IF(H34&lt;=[1]Разряды!$J$7,[1]Разряды!$J$3,"б/р"))))))))</f>
        <v>Iюн</v>
      </c>
      <c r="K34" s="11" t="s">
        <v>372</v>
      </c>
    </row>
    <row r="35" spans="1:11" x14ac:dyDescent="0.25">
      <c r="A35" s="7">
        <v>14</v>
      </c>
      <c r="B35" s="110" t="s">
        <v>741</v>
      </c>
      <c r="C35" s="14">
        <v>2002</v>
      </c>
      <c r="D35" s="13" t="s">
        <v>13</v>
      </c>
      <c r="E35" s="11" t="s">
        <v>269</v>
      </c>
      <c r="F35" s="11" t="s">
        <v>270</v>
      </c>
      <c r="G35" s="13">
        <v>176</v>
      </c>
      <c r="H35" s="103">
        <v>2.2113425925925924E-3</v>
      </c>
      <c r="I35" s="26"/>
      <c r="J35" s="7" t="str">
        <f>IF(H35=0," ",IF(H35&lt;=[1]Разряды!$D$7,[1]Разряды!$D$3,IF(H35&lt;=[1]Разряды!$E$7,[1]Разряды!$E$3,IF(H35&lt;=[1]Разряды!$F$7,[1]Разряды!$F$3,IF(H35&lt;=[1]Разряды!$G$7,[1]Разряды!$G$3,IF(H35&lt;=[1]Разряды!$H$7,[1]Разряды!$H$3,IF(H35&lt;=[1]Разряды!$I$7,[1]Разряды!$I$3,IF(H35&lt;=[1]Разряды!$J$7,[1]Разряды!$J$3,"б/р"))))))))</f>
        <v>Iюн</v>
      </c>
      <c r="K35" s="11" t="s">
        <v>510</v>
      </c>
    </row>
    <row r="36" spans="1:11" x14ac:dyDescent="0.25">
      <c r="A36" s="7">
        <v>15</v>
      </c>
      <c r="B36" s="53" t="s">
        <v>742</v>
      </c>
      <c r="C36" s="13">
        <v>2002</v>
      </c>
      <c r="D36" s="13" t="s">
        <v>17</v>
      </c>
      <c r="E36" s="11" t="s">
        <v>82</v>
      </c>
      <c r="F36" s="11" t="s">
        <v>144</v>
      </c>
      <c r="G36" s="13">
        <v>72</v>
      </c>
      <c r="H36" s="103">
        <v>2.3180555555555554E-3</v>
      </c>
      <c r="I36" s="26"/>
      <c r="J36" s="7" t="str">
        <f>IF(H36=0," ",IF(H36&lt;=[1]Разряды!$D$7,[1]Разряды!$D$3,IF(H36&lt;=[1]Разряды!$E$7,[1]Разряды!$E$3,IF(H36&lt;=[1]Разряды!$F$7,[1]Разряды!$F$3,IF(H36&lt;=[1]Разряды!$G$7,[1]Разряды!$G$3,IF(H36&lt;=[1]Разряды!$H$7,[1]Разряды!$H$3,IF(H36&lt;=[1]Разряды!$I$7,[1]Разряды!$I$3,IF(H36&lt;=[1]Разряды!$J$7,[1]Разряды!$J$3,"б/р"))))))))</f>
        <v>IIюн</v>
      </c>
      <c r="K36" s="8" t="s">
        <v>18</v>
      </c>
    </row>
    <row r="37" spans="1:11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  <row r="38" spans="1:11" ht="18" x14ac:dyDescent="0.25">
      <c r="A38" s="16"/>
      <c r="B38" s="110"/>
      <c r="C38" s="16"/>
      <c r="D38" s="16"/>
      <c r="E38" s="63" t="s">
        <v>48</v>
      </c>
      <c r="F38" s="63"/>
      <c r="G38" s="63"/>
      <c r="H38" s="17"/>
      <c r="I38" s="16"/>
      <c r="J38" s="2" t="s">
        <v>743</v>
      </c>
      <c r="K38" s="16"/>
    </row>
    <row r="39" spans="1:11" x14ac:dyDescent="0.25">
      <c r="A39" s="20"/>
      <c r="B39" s="110"/>
      <c r="C39" s="20"/>
      <c r="D39" s="62" t="s">
        <v>364</v>
      </c>
      <c r="E39" s="62"/>
      <c r="F39" s="62"/>
      <c r="G39" s="62"/>
      <c r="H39" s="62"/>
      <c r="I39" s="13"/>
      <c r="J39" s="21"/>
      <c r="K39" s="20"/>
    </row>
    <row r="40" spans="1:11" x14ac:dyDescent="0.25">
      <c r="A40" s="4">
        <v>1</v>
      </c>
      <c r="B40" s="53" t="s">
        <v>744</v>
      </c>
      <c r="C40" s="6">
        <v>1995</v>
      </c>
      <c r="D40" s="7" t="s">
        <v>21</v>
      </c>
      <c r="E40" s="8" t="s">
        <v>146</v>
      </c>
      <c r="F40" s="8" t="s">
        <v>463</v>
      </c>
      <c r="G40" s="6">
        <v>20</v>
      </c>
      <c r="H40" s="103">
        <v>1.7881944444444447E-3</v>
      </c>
      <c r="I40" s="26"/>
      <c r="J40" s="7" t="str">
        <f>IF(H40=0," ",IF(H40&lt;=[1]Разряды!$D$7,[1]Разряды!$D$3,IF(H40&lt;=[1]Разряды!$E$7,[1]Разряды!$E$3,IF(H40&lt;=[1]Разряды!$F$7,[1]Разряды!$F$3,IF(H40&lt;=[1]Разряды!$G$7,[1]Разряды!$G$3,IF(H40&lt;=[1]Разряды!$H$7,[1]Разряды!$H$3,IF(H40&lt;=[1]Разряды!$I$7,[1]Разряды!$I$3,IF(H40&lt;=[1]Разряды!$J$7,[1]Разряды!$J$3,"б/р"))))))))</f>
        <v>I</v>
      </c>
      <c r="K40" s="8" t="s">
        <v>464</v>
      </c>
    </row>
    <row r="41" spans="1:11" x14ac:dyDescent="0.25">
      <c r="A41" s="4">
        <v>2</v>
      </c>
      <c r="B41" s="53" t="s">
        <v>745</v>
      </c>
      <c r="C41" s="6">
        <v>1999</v>
      </c>
      <c r="D41" s="7" t="s">
        <v>21</v>
      </c>
      <c r="E41" s="8" t="s">
        <v>249</v>
      </c>
      <c r="F41" s="36" t="s">
        <v>584</v>
      </c>
      <c r="G41" s="6">
        <v>301</v>
      </c>
      <c r="H41" s="103">
        <v>1.7965277777777777E-3</v>
      </c>
      <c r="I41" s="26"/>
      <c r="J41" s="7" t="str">
        <f>IF(H41=0," ",IF(H41&lt;=[1]Разряды!$D$7,[1]Разряды!$D$3,IF(H41&lt;=[1]Разряды!$E$7,[1]Разряды!$E$3,IF(H41&lt;=[1]Разряды!$F$7,[1]Разряды!$F$3,IF(H41&lt;=[1]Разряды!$G$7,[1]Разряды!$G$3,IF(H41&lt;=[1]Разряды!$H$7,[1]Разряды!$H$3,IF(H41&lt;=[1]Разряды!$I$7,[1]Разряды!$I$3,IF(H41&lt;=[1]Разряды!$J$7,[1]Разряды!$J$3,"б/р"))))))))</f>
        <v>I</v>
      </c>
      <c r="K41" s="8" t="s">
        <v>658</v>
      </c>
    </row>
    <row r="42" spans="1:11" x14ac:dyDescent="0.25">
      <c r="A42" s="4">
        <v>3</v>
      </c>
      <c r="B42" s="8" t="s">
        <v>746</v>
      </c>
      <c r="C42" s="6">
        <v>1996</v>
      </c>
      <c r="D42" s="7" t="s">
        <v>284</v>
      </c>
      <c r="E42" s="8" t="s">
        <v>82</v>
      </c>
      <c r="F42" s="8" t="s">
        <v>144</v>
      </c>
      <c r="G42" s="6">
        <v>47</v>
      </c>
      <c r="H42" s="103">
        <v>1.8109953703703701E-3</v>
      </c>
      <c r="I42" s="26"/>
      <c r="J42" s="7" t="str">
        <f>IF(H42=0," ",IF(H42&lt;=[1]Разряды!$D$7,[1]Разряды!$D$3,IF(H42&lt;=[1]Разряды!$E$7,[1]Разряды!$E$3,IF(H42&lt;=[1]Разряды!$F$7,[1]Разряды!$F$3,IF(H42&lt;=[1]Разряды!$G$7,[1]Разряды!$G$3,IF(H42&lt;=[1]Разряды!$H$7,[1]Разряды!$H$3,IF(H42&lt;=[1]Разряды!$I$7,[1]Разряды!$I$3,IF(H42&lt;=[1]Разряды!$J$7,[1]Разряды!$J$3,"б/р"))))))))</f>
        <v>II</v>
      </c>
      <c r="K42" s="8" t="s">
        <v>18</v>
      </c>
    </row>
    <row r="43" spans="1:11" x14ac:dyDescent="0.25">
      <c r="A43" s="7">
        <v>4</v>
      </c>
      <c r="B43" s="8" t="s">
        <v>747</v>
      </c>
      <c r="C43" s="6">
        <v>1995</v>
      </c>
      <c r="D43" s="7" t="s">
        <v>21</v>
      </c>
      <c r="E43" s="8" t="s">
        <v>249</v>
      </c>
      <c r="F43" s="8" t="s">
        <v>581</v>
      </c>
      <c r="G43" s="6">
        <v>444</v>
      </c>
      <c r="H43" s="103">
        <v>1.8246527777777777E-3</v>
      </c>
      <c r="I43" s="26"/>
      <c r="J43" s="7" t="str">
        <f>IF(H43=0," ",IF(H43&lt;=[1]Разряды!$D$7,[1]Разряды!$D$3,IF(H43&lt;=[1]Разряды!$E$7,[1]Разряды!$E$3,IF(H43&lt;=[1]Разряды!$F$7,[1]Разряды!$F$3,IF(H43&lt;=[1]Разряды!$G$7,[1]Разряды!$G$3,IF(H43&lt;=[1]Разряды!$H$7,[1]Разряды!$H$3,IF(H43&lt;=[1]Разряды!$I$7,[1]Разряды!$I$3,IF(H43&lt;=[1]Разряды!$J$7,[1]Разряды!$J$3,"б/р"))))))))</f>
        <v>II</v>
      </c>
      <c r="K43" s="8" t="s">
        <v>582</v>
      </c>
    </row>
    <row r="44" spans="1:11" x14ac:dyDescent="0.25">
      <c r="A44" s="7">
        <v>5</v>
      </c>
      <c r="B44" s="8" t="s">
        <v>748</v>
      </c>
      <c r="C44" s="6">
        <v>1995</v>
      </c>
      <c r="D44" s="7" t="s">
        <v>21</v>
      </c>
      <c r="E44" s="15" t="s">
        <v>146</v>
      </c>
      <c r="F44" s="8" t="s">
        <v>304</v>
      </c>
      <c r="G44" s="6">
        <v>91</v>
      </c>
      <c r="H44" s="103">
        <v>1.8458333333333332E-3</v>
      </c>
      <c r="I44" s="26"/>
      <c r="J44" s="7" t="str">
        <f>IF(H44=0," ",IF(H44&lt;=[1]Разряды!$D$7,[1]Разряды!$D$3,IF(H44&lt;=[1]Разряды!$E$7,[1]Разряды!$E$3,IF(H44&lt;=[1]Разряды!$F$7,[1]Разряды!$F$3,IF(H44&lt;=[1]Разряды!$G$7,[1]Разряды!$G$3,IF(H44&lt;=[1]Разряды!$H$7,[1]Разряды!$H$3,IF(H44&lt;=[1]Разряды!$I$7,[1]Разряды!$I$3,IF(H44&lt;=[1]Разряды!$J$7,[1]Разряды!$J$3,"б/р"))))))))</f>
        <v>II</v>
      </c>
      <c r="K44" s="15" t="s">
        <v>551</v>
      </c>
    </row>
    <row r="45" spans="1:11" x14ac:dyDescent="0.25">
      <c r="A45" s="7">
        <v>6</v>
      </c>
      <c r="B45" s="33" t="s">
        <v>749</v>
      </c>
      <c r="C45" s="23">
        <v>1996</v>
      </c>
      <c r="D45" s="18" t="s">
        <v>284</v>
      </c>
      <c r="E45" s="8" t="s">
        <v>146</v>
      </c>
      <c r="F45" s="8" t="s">
        <v>463</v>
      </c>
      <c r="G45" s="6">
        <v>25</v>
      </c>
      <c r="H45" s="103">
        <v>1.857175925925926E-3</v>
      </c>
      <c r="I45" s="26"/>
      <c r="J45" s="7" t="str">
        <f>IF(H45=0," ",IF(H45&lt;=[1]Разряды!$D$7,[1]Разряды!$D$3,IF(H45&lt;=[1]Разряды!$E$7,[1]Разряды!$E$3,IF(H45&lt;=[1]Разряды!$F$7,[1]Разряды!$F$3,IF(H45&lt;=[1]Разряды!$G$7,[1]Разряды!$G$3,IF(H45&lt;=[1]Разряды!$H$7,[1]Разряды!$H$3,IF(H45&lt;=[1]Разряды!$I$7,[1]Разряды!$I$3,IF(H45&lt;=[1]Разряды!$J$7,[1]Разряды!$J$3,"б/р"))))))))</f>
        <v>II</v>
      </c>
      <c r="K45" s="8" t="s">
        <v>464</v>
      </c>
    </row>
    <row r="46" spans="1:11" x14ac:dyDescent="0.25">
      <c r="A46" s="7">
        <v>7</v>
      </c>
      <c r="B46" s="8" t="s">
        <v>750</v>
      </c>
      <c r="C46" s="6">
        <v>1998</v>
      </c>
      <c r="D46" s="7" t="s">
        <v>284</v>
      </c>
      <c r="E46" s="8" t="s">
        <v>249</v>
      </c>
      <c r="F46" s="36" t="s">
        <v>631</v>
      </c>
      <c r="G46" s="6">
        <v>98</v>
      </c>
      <c r="H46" s="103">
        <v>1.8667824074074073E-3</v>
      </c>
      <c r="I46" s="26"/>
      <c r="J46" s="7" t="str">
        <f>IF(H46=0," ",IF(H46&lt;=[1]Разряды!$D$7,[1]Разряды!$D$3,IF(H46&lt;=[1]Разряды!$E$7,[1]Разряды!$E$3,IF(H46&lt;=[1]Разряды!$F$7,[1]Разряды!$F$3,IF(H46&lt;=[1]Разряды!$G$7,[1]Разряды!$G$3,IF(H46&lt;=[1]Разряды!$H$7,[1]Разряды!$H$3,IF(H46&lt;=[1]Разряды!$I$7,[1]Разряды!$I$3,IF(H46&lt;=[1]Разряды!$J$7,[1]Разряды!$J$3,"б/р"))))))))</f>
        <v>II</v>
      </c>
      <c r="K46" s="8" t="s">
        <v>410</v>
      </c>
    </row>
    <row r="47" spans="1:11" x14ac:dyDescent="0.25">
      <c r="A47" s="7">
        <v>8</v>
      </c>
      <c r="B47" s="8" t="s">
        <v>751</v>
      </c>
      <c r="C47" s="6">
        <v>1990</v>
      </c>
      <c r="D47" s="7" t="s">
        <v>21</v>
      </c>
      <c r="E47" s="15" t="s">
        <v>448</v>
      </c>
      <c r="F47" s="99" t="s">
        <v>449</v>
      </c>
      <c r="G47" s="6">
        <v>307</v>
      </c>
      <c r="H47" s="103">
        <v>1.8723379629629628E-3</v>
      </c>
      <c r="I47" s="26"/>
      <c r="J47" s="7" t="str">
        <f>IF(H47=0," ",IF(H47&lt;=[1]Разряды!$D$7,[1]Разряды!$D$3,IF(H47&lt;=[1]Разряды!$E$7,[1]Разряды!$E$3,IF(H47&lt;=[1]Разряды!$F$7,[1]Разряды!$F$3,IF(H47&lt;=[1]Разряды!$G$7,[1]Разряды!$G$3,IF(H47&lt;=[1]Разряды!$H$7,[1]Разряды!$H$3,IF(H47&lt;=[1]Разряды!$I$7,[1]Разряды!$I$3,IF(H47&lt;=[1]Разряды!$J$7,[1]Разряды!$J$3,"б/р"))))))))</f>
        <v>II</v>
      </c>
      <c r="K47" s="8" t="s">
        <v>752</v>
      </c>
    </row>
    <row r="48" spans="1:11" x14ac:dyDescent="0.25">
      <c r="A48" s="7">
        <v>9</v>
      </c>
      <c r="B48" s="8" t="s">
        <v>753</v>
      </c>
      <c r="C48" s="6">
        <v>1995</v>
      </c>
      <c r="D48" s="7" t="s">
        <v>284</v>
      </c>
      <c r="E48" s="8" t="s">
        <v>146</v>
      </c>
      <c r="F48" s="8" t="s">
        <v>370</v>
      </c>
      <c r="G48" s="6">
        <v>67</v>
      </c>
      <c r="H48" s="103">
        <v>1.888425925925926E-3</v>
      </c>
      <c r="I48" s="26"/>
      <c r="J48" s="7" t="str">
        <f>IF(H48=0," ",IF(H48&lt;=[1]Разряды!$D$7,[1]Разряды!$D$3,IF(H48&lt;=[1]Разряды!$E$7,[1]Разряды!$E$3,IF(H48&lt;=[1]Разряды!$F$7,[1]Разряды!$F$3,IF(H48&lt;=[1]Разряды!$G$7,[1]Разряды!$G$3,IF(H48&lt;=[1]Разряды!$H$7,[1]Разряды!$H$3,IF(H48&lt;=[1]Разряды!$I$7,[1]Разряды!$I$3,IF(H48&lt;=[1]Разряды!$J$7,[1]Разряды!$J$3,"б/р"))))))))</f>
        <v>II</v>
      </c>
      <c r="K48" s="8"/>
    </row>
    <row r="49" spans="1:11" x14ac:dyDescent="0.25">
      <c r="A49" s="7">
        <v>10</v>
      </c>
      <c r="B49" s="8" t="s">
        <v>754</v>
      </c>
      <c r="C49" s="6">
        <v>1997</v>
      </c>
      <c r="D49" s="7" t="s">
        <v>21</v>
      </c>
      <c r="E49" s="8" t="s">
        <v>146</v>
      </c>
      <c r="F49" s="8" t="s">
        <v>463</v>
      </c>
      <c r="G49" s="6">
        <v>11</v>
      </c>
      <c r="H49" s="103">
        <v>1.9090277777777777E-3</v>
      </c>
      <c r="I49" s="26"/>
      <c r="J49" s="7" t="str">
        <f>IF(H49=0," ",IF(H49&lt;=[1]Разряды!$D$7,[1]Разряды!$D$3,IF(H49&lt;=[1]Разряды!$E$7,[1]Разряды!$E$3,IF(H49&lt;=[1]Разряды!$F$7,[1]Разряды!$F$3,IF(H49&lt;=[1]Разряды!$G$7,[1]Разряды!$G$3,IF(H49&lt;=[1]Разряды!$H$7,[1]Разряды!$H$3,IF(H49&lt;=[1]Разряды!$I$7,[1]Разряды!$I$3,IF(H49&lt;=[1]Разряды!$J$7,[1]Разряды!$J$3,"б/р"))))))))</f>
        <v>II</v>
      </c>
      <c r="K49" s="8" t="s">
        <v>464</v>
      </c>
    </row>
    <row r="50" spans="1:11" x14ac:dyDescent="0.25">
      <c r="A50" s="7">
        <v>11</v>
      </c>
      <c r="B50" s="37" t="s">
        <v>755</v>
      </c>
      <c r="C50" s="18">
        <v>1995</v>
      </c>
      <c r="D50" s="18" t="s">
        <v>12</v>
      </c>
      <c r="E50" s="33" t="s">
        <v>82</v>
      </c>
      <c r="F50" s="33" t="s">
        <v>144</v>
      </c>
      <c r="G50" s="18">
        <v>186</v>
      </c>
      <c r="H50" s="103">
        <v>1.9131944444444446E-3</v>
      </c>
      <c r="I50" s="26"/>
      <c r="J50" s="7" t="str">
        <f>IF(H50=0," ",IF(H50&lt;=[1]Разряды!$D$7,[1]Разряды!$D$3,IF(H50&lt;=[1]Разряды!$E$7,[1]Разряды!$E$3,IF(H50&lt;=[1]Разряды!$F$7,[1]Разряды!$F$3,IF(H50&lt;=[1]Разряды!$G$7,[1]Разряды!$G$3,IF(H50&lt;=[1]Разряды!$H$7,[1]Разряды!$H$3,IF(H50&lt;=[1]Разряды!$I$7,[1]Разряды!$I$3,IF(H50&lt;=[1]Разряды!$J$7,[1]Разряды!$J$3,"б/р"))))))))</f>
        <v>II</v>
      </c>
      <c r="K50" s="8" t="s">
        <v>530</v>
      </c>
    </row>
    <row r="51" spans="1:11" x14ac:dyDescent="0.25">
      <c r="A51" s="7">
        <v>12</v>
      </c>
      <c r="B51" s="8" t="s">
        <v>756</v>
      </c>
      <c r="C51" s="6">
        <v>1998</v>
      </c>
      <c r="D51" s="7" t="s">
        <v>21</v>
      </c>
      <c r="E51" s="8" t="s">
        <v>146</v>
      </c>
      <c r="F51" s="8" t="s">
        <v>463</v>
      </c>
      <c r="G51" s="6">
        <v>8</v>
      </c>
      <c r="H51" s="103">
        <v>1.914351851851852E-3</v>
      </c>
      <c r="I51" s="26"/>
      <c r="J51" s="7" t="str">
        <f>IF(H51=0," ",IF(H51&lt;=[1]Разряды!$D$7,[1]Разряды!$D$3,IF(H51&lt;=[1]Разряды!$E$7,[1]Разряды!$E$3,IF(H51&lt;=[1]Разряды!$F$7,[1]Разряды!$F$3,IF(H51&lt;=[1]Разряды!$G$7,[1]Разряды!$G$3,IF(H51&lt;=[1]Разряды!$H$7,[1]Разряды!$H$3,IF(H51&lt;=[1]Разряды!$I$7,[1]Разряды!$I$3,IF(H51&lt;=[1]Разряды!$J$7,[1]Разряды!$J$3,"б/р"))))))))</f>
        <v>II</v>
      </c>
      <c r="K51" s="8" t="s">
        <v>464</v>
      </c>
    </row>
    <row r="52" spans="1:11" x14ac:dyDescent="0.25">
      <c r="A52" s="7">
        <v>13</v>
      </c>
      <c r="B52" s="8" t="s">
        <v>757</v>
      </c>
      <c r="C52" s="6">
        <v>1997</v>
      </c>
      <c r="D52" s="7" t="s">
        <v>12</v>
      </c>
      <c r="E52" s="8" t="s">
        <v>82</v>
      </c>
      <c r="F52" s="15" t="s">
        <v>144</v>
      </c>
      <c r="G52" s="6">
        <v>183</v>
      </c>
      <c r="H52" s="103">
        <v>1.9244212962962965E-3</v>
      </c>
      <c r="I52" s="26"/>
      <c r="J52" s="7" t="str">
        <f>IF(H52=0," ",IF(H52&lt;=[1]Разряды!$D$7,[1]Разряды!$D$3,IF(H52&lt;=[1]Разряды!$E$7,[1]Разряды!$E$3,IF(H52&lt;=[1]Разряды!$F$7,[1]Разряды!$F$3,IF(H52&lt;=[1]Разряды!$G$7,[1]Разряды!$G$3,IF(H52&lt;=[1]Разряды!$H$7,[1]Разряды!$H$3,IF(H52&lt;=[1]Разряды!$I$7,[1]Разряды!$I$3,IF(H52&lt;=[1]Разряды!$J$7,[1]Разряды!$J$3,"б/р"))))))))</f>
        <v>II</v>
      </c>
      <c r="K52" s="8" t="s">
        <v>374</v>
      </c>
    </row>
    <row r="53" spans="1:11" x14ac:dyDescent="0.25">
      <c r="A53" s="7">
        <v>14</v>
      </c>
      <c r="B53" s="8" t="s">
        <v>758</v>
      </c>
      <c r="C53" s="92">
        <v>2000</v>
      </c>
      <c r="D53" s="7" t="s">
        <v>12</v>
      </c>
      <c r="E53" s="8" t="s">
        <v>172</v>
      </c>
      <c r="F53" s="36" t="s">
        <v>173</v>
      </c>
      <c r="G53" s="7">
        <v>61</v>
      </c>
      <c r="H53" s="103">
        <v>1.9261574074074075E-3</v>
      </c>
      <c r="I53" s="26"/>
      <c r="J53" s="7" t="str">
        <f>IF(H53=0," ",IF(H53&lt;=[1]Разряды!$D$7,[1]Разряды!$D$3,IF(H53&lt;=[1]Разряды!$E$7,[1]Разряды!$E$3,IF(H53&lt;=[1]Разряды!$F$7,[1]Разряды!$F$3,IF(H53&lt;=[1]Разряды!$G$7,[1]Разряды!$G$3,IF(H53&lt;=[1]Разряды!$H$7,[1]Разряды!$H$3,IF(H53&lt;=[1]Разряды!$I$7,[1]Разряды!$I$3,IF(H53&lt;=[1]Разряды!$J$7,[1]Разряды!$J$3,"б/р"))))))))</f>
        <v>II</v>
      </c>
      <c r="K53" s="8" t="s">
        <v>302</v>
      </c>
    </row>
    <row r="54" spans="1:11" x14ac:dyDescent="0.25">
      <c r="A54" s="7">
        <v>15</v>
      </c>
      <c r="B54" s="8" t="s">
        <v>759</v>
      </c>
      <c r="C54" s="6">
        <v>1998</v>
      </c>
      <c r="D54" s="7" t="s">
        <v>21</v>
      </c>
      <c r="E54" s="8" t="s">
        <v>146</v>
      </c>
      <c r="F54" s="8" t="s">
        <v>463</v>
      </c>
      <c r="G54" s="6">
        <v>19</v>
      </c>
      <c r="H54" s="103">
        <v>1.9267361111111108E-3</v>
      </c>
      <c r="I54" s="26"/>
      <c r="J54" s="7" t="str">
        <f>IF(H54=0," ",IF(H54&lt;=[1]Разряды!$D$7,[1]Разряды!$D$3,IF(H54&lt;=[1]Разряды!$E$7,[1]Разряды!$E$3,IF(H54&lt;=[1]Разряды!$F$7,[1]Разряды!$F$3,IF(H54&lt;=[1]Разряды!$G$7,[1]Разряды!$G$3,IF(H54&lt;=[1]Разряды!$H$7,[1]Разряды!$H$3,IF(H54&lt;=[1]Разряды!$I$7,[1]Разряды!$I$3,IF(H54&lt;=[1]Разряды!$J$7,[1]Разряды!$J$3,"б/р"))))))))</f>
        <v>II</v>
      </c>
      <c r="K54" s="8" t="s">
        <v>464</v>
      </c>
    </row>
    <row r="55" spans="1:11" x14ac:dyDescent="0.25">
      <c r="A55" s="7">
        <v>16</v>
      </c>
      <c r="B55" s="5" t="s">
        <v>760</v>
      </c>
      <c r="C55" s="6">
        <v>1995</v>
      </c>
      <c r="D55" s="7" t="s">
        <v>12</v>
      </c>
      <c r="E55" s="8" t="s">
        <v>82</v>
      </c>
      <c r="F55" s="8" t="s">
        <v>144</v>
      </c>
      <c r="G55" s="7">
        <v>185</v>
      </c>
      <c r="H55" s="103">
        <v>1.9267361111111108E-3</v>
      </c>
      <c r="I55" s="26"/>
      <c r="J55" s="7" t="str">
        <f>IF(H55=0," ",IF(H55&lt;=[1]Разряды!$D$7,[1]Разряды!$D$3,IF(H55&lt;=[1]Разряды!$E$7,[1]Разряды!$E$3,IF(H55&lt;=[1]Разряды!$F$7,[1]Разряды!$F$3,IF(H55&lt;=[1]Разряды!$G$7,[1]Разряды!$G$3,IF(H55&lt;=[1]Разряды!$H$7,[1]Разряды!$H$3,IF(H55&lt;=[1]Разряды!$I$7,[1]Разряды!$I$3,IF(H55&lt;=[1]Разряды!$J$7,[1]Разряды!$J$3,"б/р"))))))))</f>
        <v>II</v>
      </c>
      <c r="K55" s="8" t="s">
        <v>530</v>
      </c>
    </row>
    <row r="56" spans="1:11" x14ac:dyDescent="0.25">
      <c r="A56" s="7">
        <v>17</v>
      </c>
      <c r="B56" s="8" t="s">
        <v>761</v>
      </c>
      <c r="C56" s="6">
        <v>1997</v>
      </c>
      <c r="D56" s="7"/>
      <c r="E56" s="8" t="s">
        <v>82</v>
      </c>
      <c r="F56" s="8" t="s">
        <v>144</v>
      </c>
      <c r="G56" s="6">
        <v>180</v>
      </c>
      <c r="H56" s="103">
        <v>1.9394675925925925E-3</v>
      </c>
      <c r="I56" s="26"/>
      <c r="J56" s="7" t="str">
        <f>IF(H56=0," ",IF(H56&lt;=[1]Разряды!$D$7,[1]Разряды!$D$3,IF(H56&lt;=[1]Разряды!$E$7,[1]Разряды!$E$3,IF(H56&lt;=[1]Разряды!$F$7,[1]Разряды!$F$3,IF(H56&lt;=[1]Разряды!$G$7,[1]Разряды!$G$3,IF(H56&lt;=[1]Разряды!$H$7,[1]Разряды!$H$3,IF(H56&lt;=[1]Разряды!$I$7,[1]Разряды!$I$3,IF(H56&lt;=[1]Разряды!$J$7,[1]Разряды!$J$3,"б/р"))))))))</f>
        <v>II</v>
      </c>
      <c r="K56" s="8" t="s">
        <v>374</v>
      </c>
    </row>
    <row r="57" spans="1:11" x14ac:dyDescent="0.25">
      <c r="A57" s="7">
        <v>18</v>
      </c>
      <c r="B57" s="5" t="s">
        <v>762</v>
      </c>
      <c r="C57" s="6">
        <v>1995</v>
      </c>
      <c r="D57" s="7" t="s">
        <v>12</v>
      </c>
      <c r="E57" s="8" t="s">
        <v>82</v>
      </c>
      <c r="F57" s="5" t="s">
        <v>144</v>
      </c>
      <c r="G57" s="6">
        <v>182</v>
      </c>
      <c r="H57" s="103">
        <v>1.9481481481481483E-3</v>
      </c>
      <c r="I57" s="26"/>
      <c r="J57" s="7" t="str">
        <f>IF(H57=0," ",IF(H57&lt;=[1]Разряды!$D$7,[1]Разряды!$D$3,IF(H57&lt;=[1]Разряды!$E$7,[1]Разряды!$E$3,IF(H57&lt;=[1]Разряды!$F$7,[1]Разряды!$F$3,IF(H57&lt;=[1]Разряды!$G$7,[1]Разряды!$G$3,IF(H57&lt;=[1]Разряды!$H$7,[1]Разряды!$H$3,IF(H57&lt;=[1]Разряды!$I$7,[1]Разряды!$I$3,IF(H57&lt;=[1]Разряды!$J$7,[1]Разряды!$J$3,"б/р"))))))))</f>
        <v>III</v>
      </c>
      <c r="K57" s="8" t="s">
        <v>374</v>
      </c>
    </row>
    <row r="58" spans="1:11" x14ac:dyDescent="0.25">
      <c r="A58" s="7">
        <v>19</v>
      </c>
      <c r="B58" s="8" t="s">
        <v>763</v>
      </c>
      <c r="C58" s="6">
        <v>1999</v>
      </c>
      <c r="D58" s="7" t="s">
        <v>12</v>
      </c>
      <c r="E58" s="8" t="s">
        <v>146</v>
      </c>
      <c r="F58" s="8" t="s">
        <v>463</v>
      </c>
      <c r="G58" s="6">
        <v>13</v>
      </c>
      <c r="H58" s="103">
        <v>1.9560185185185184E-3</v>
      </c>
      <c r="I58" s="26"/>
      <c r="J58" s="7" t="str">
        <f>IF(H58=0," ",IF(H58&lt;=[1]Разряды!$D$7,[1]Разряды!$D$3,IF(H58&lt;=[1]Разряды!$E$7,[1]Разряды!$E$3,IF(H58&lt;=[1]Разряды!$F$7,[1]Разряды!$F$3,IF(H58&lt;=[1]Разряды!$G$7,[1]Разряды!$G$3,IF(H58&lt;=[1]Разряды!$H$7,[1]Разряды!$H$3,IF(H58&lt;=[1]Разряды!$I$7,[1]Разряды!$I$3,IF(H58&lt;=[1]Разряды!$J$7,[1]Разряды!$J$3,"б/р"))))))))</f>
        <v>III</v>
      </c>
      <c r="K58" s="8" t="s">
        <v>464</v>
      </c>
    </row>
    <row r="59" spans="1:11" x14ac:dyDescent="0.25">
      <c r="A59" s="7">
        <v>20</v>
      </c>
      <c r="B59" s="15" t="s">
        <v>764</v>
      </c>
      <c r="C59" s="6">
        <v>1997</v>
      </c>
      <c r="D59" s="7" t="s">
        <v>12</v>
      </c>
      <c r="E59" s="15" t="s">
        <v>82</v>
      </c>
      <c r="F59" s="15" t="s">
        <v>144</v>
      </c>
      <c r="G59" s="6">
        <v>184</v>
      </c>
      <c r="H59" s="103">
        <v>1.9582175925925926E-3</v>
      </c>
      <c r="I59" s="26"/>
      <c r="J59" s="7" t="str">
        <f>IF(H59=0," ",IF(H59&lt;=[1]Разряды!$D$7,[1]Разряды!$D$3,IF(H59&lt;=[1]Разряды!$E$7,[1]Разряды!$E$3,IF(H59&lt;=[1]Разряды!$F$7,[1]Разряды!$F$3,IF(H59&lt;=[1]Разряды!$G$7,[1]Разряды!$G$3,IF(H59&lt;=[1]Разряды!$H$7,[1]Разряды!$H$3,IF(H59&lt;=[1]Разряды!$I$7,[1]Разряды!$I$3,IF(H59&lt;=[1]Разряды!$J$7,[1]Разряды!$J$3,"б/р"))))))))</f>
        <v>III</v>
      </c>
      <c r="K59" s="8" t="s">
        <v>374</v>
      </c>
    </row>
    <row r="60" spans="1:11" x14ac:dyDescent="0.25">
      <c r="A60" s="7">
        <v>21</v>
      </c>
      <c r="B60" s="5" t="s">
        <v>765</v>
      </c>
      <c r="C60" s="6">
        <v>1998</v>
      </c>
      <c r="D60" s="7" t="s">
        <v>13</v>
      </c>
      <c r="E60" s="8" t="s">
        <v>82</v>
      </c>
      <c r="F60" s="8" t="s">
        <v>144</v>
      </c>
      <c r="G60" s="7">
        <v>168</v>
      </c>
      <c r="H60" s="103">
        <v>1.9724537037037041E-3</v>
      </c>
      <c r="I60" s="26"/>
      <c r="J60" s="7" t="str">
        <f>IF(H60=0," ",IF(H60&lt;=[1]Разряды!$D$7,[1]Разряды!$D$3,IF(H60&lt;=[1]Разряды!$E$7,[1]Разряды!$E$3,IF(H60&lt;=[1]Разряды!$F$7,[1]Разряды!$F$3,IF(H60&lt;=[1]Разряды!$G$7,[1]Разряды!$G$3,IF(H60&lt;=[1]Разряды!$H$7,[1]Разряды!$H$3,IF(H60&lt;=[1]Разряды!$I$7,[1]Разряды!$I$3,IF(H60&lt;=[1]Разряды!$J$7,[1]Разряды!$J$3,"б/р"))))))))</f>
        <v>III</v>
      </c>
      <c r="K60" s="8" t="s">
        <v>374</v>
      </c>
    </row>
    <row r="61" spans="1:11" x14ac:dyDescent="0.25">
      <c r="A61" s="7">
        <v>22</v>
      </c>
      <c r="B61" s="5" t="s">
        <v>766</v>
      </c>
      <c r="C61" s="7">
        <v>1996</v>
      </c>
      <c r="D61" s="7" t="s">
        <v>12</v>
      </c>
      <c r="E61" s="8" t="s">
        <v>82</v>
      </c>
      <c r="F61" s="8" t="s">
        <v>144</v>
      </c>
      <c r="G61" s="7">
        <v>638</v>
      </c>
      <c r="H61" s="103">
        <v>1.9747685185185185E-3</v>
      </c>
      <c r="I61" s="26"/>
      <c r="J61" s="7" t="str">
        <f>IF(H61=0," ",IF(H61&lt;=[1]Разряды!$D$7,[1]Разряды!$D$3,IF(H61&lt;=[1]Разряды!$E$7,[1]Разряды!$E$3,IF(H61&lt;=[1]Разряды!$F$7,[1]Разряды!$F$3,IF(H61&lt;=[1]Разряды!$G$7,[1]Разряды!$G$3,IF(H61&lt;=[1]Разряды!$H$7,[1]Разряды!$H$3,IF(H61&lt;=[1]Разряды!$I$7,[1]Разряды!$I$3,IF(H61&lt;=[1]Разряды!$J$7,[1]Разряды!$J$3,"б/р"))))))))</f>
        <v>III</v>
      </c>
      <c r="K61" s="8" t="s">
        <v>374</v>
      </c>
    </row>
    <row r="62" spans="1:11" x14ac:dyDescent="0.25">
      <c r="A62" s="7">
        <v>23</v>
      </c>
      <c r="B62" s="8" t="s">
        <v>767</v>
      </c>
      <c r="C62" s="6">
        <v>1999</v>
      </c>
      <c r="D62" s="7" t="s">
        <v>13</v>
      </c>
      <c r="E62" s="8" t="s">
        <v>146</v>
      </c>
      <c r="F62" s="8" t="s">
        <v>463</v>
      </c>
      <c r="G62" s="6">
        <v>17</v>
      </c>
      <c r="H62" s="103">
        <v>1.9930555555555556E-3</v>
      </c>
      <c r="I62" s="26"/>
      <c r="J62" s="7" t="str">
        <f>IF(H62=0," ",IF(H62&lt;=[1]Разряды!$D$7,[1]Разряды!$D$3,IF(H62&lt;=[1]Разряды!$E$7,[1]Разряды!$E$3,IF(H62&lt;=[1]Разряды!$F$7,[1]Разряды!$F$3,IF(H62&lt;=[1]Разряды!$G$7,[1]Разряды!$G$3,IF(H62&lt;=[1]Разряды!$H$7,[1]Разряды!$H$3,IF(H62&lt;=[1]Разряды!$I$7,[1]Разряды!$I$3,IF(H62&lt;=[1]Разряды!$J$7,[1]Разряды!$J$3,"б/р"))))))))</f>
        <v>III</v>
      </c>
      <c r="K62" s="8" t="s">
        <v>464</v>
      </c>
    </row>
    <row r="63" spans="1:11" x14ac:dyDescent="0.25">
      <c r="A63" s="7">
        <v>24</v>
      </c>
      <c r="B63" s="5" t="s">
        <v>768</v>
      </c>
      <c r="C63" s="7">
        <v>1997</v>
      </c>
      <c r="D63" s="7" t="s">
        <v>12</v>
      </c>
      <c r="E63" s="8" t="s">
        <v>82</v>
      </c>
      <c r="F63" s="8" t="s">
        <v>144</v>
      </c>
      <c r="G63" s="7">
        <v>25</v>
      </c>
      <c r="H63" s="103">
        <v>1.9988425925925924E-3</v>
      </c>
      <c r="I63" s="26"/>
      <c r="J63" s="7" t="str">
        <f>IF(H63=0," ",IF(H63&lt;=[1]Разряды!$D$7,[1]Разряды!$D$3,IF(H63&lt;=[1]Разряды!$E$7,[1]Разряды!$E$3,IF(H63&lt;=[1]Разряды!$F$7,[1]Разряды!$F$3,IF(H63&lt;=[1]Разряды!$G$7,[1]Разряды!$G$3,IF(H63&lt;=[1]Разряды!$H$7,[1]Разряды!$H$3,IF(H63&lt;=[1]Разряды!$I$7,[1]Разряды!$I$3,IF(H63&lt;=[1]Разряды!$J$7,[1]Разряды!$J$3,"б/р"))))))))</f>
        <v>III</v>
      </c>
      <c r="K63" s="8" t="s">
        <v>374</v>
      </c>
    </row>
    <row r="64" spans="1:11" x14ac:dyDescent="0.25">
      <c r="A64" s="7">
        <v>25</v>
      </c>
      <c r="B64" s="8" t="s">
        <v>769</v>
      </c>
      <c r="C64" s="6">
        <v>1999</v>
      </c>
      <c r="D64" s="7" t="s">
        <v>13</v>
      </c>
      <c r="E64" s="8" t="s">
        <v>249</v>
      </c>
      <c r="F64" s="8" t="s">
        <v>581</v>
      </c>
      <c r="G64" s="6">
        <v>427</v>
      </c>
      <c r="H64" s="103">
        <v>1.9988425925925924E-3</v>
      </c>
      <c r="I64" s="26"/>
      <c r="J64" s="7" t="str">
        <f>IF(H64=0," ",IF(H64&lt;=[1]Разряды!$D$7,[1]Разряды!$D$3,IF(H64&lt;=[1]Разряды!$E$7,[1]Разряды!$E$3,IF(H64&lt;=[1]Разряды!$F$7,[1]Разряды!$F$3,IF(H64&lt;=[1]Разряды!$G$7,[1]Разряды!$G$3,IF(H64&lt;=[1]Разряды!$H$7,[1]Разряды!$H$3,IF(H64&lt;=[1]Разряды!$I$7,[1]Разряды!$I$3,IF(H64&lt;=[1]Разряды!$J$7,[1]Разряды!$J$3,"б/р"))))))))</f>
        <v>III</v>
      </c>
      <c r="K64" s="8" t="s">
        <v>582</v>
      </c>
    </row>
    <row r="65" spans="1:11" x14ac:dyDescent="0.25">
      <c r="A65" s="7">
        <v>26</v>
      </c>
      <c r="B65" s="8" t="s">
        <v>770</v>
      </c>
      <c r="C65" s="6">
        <v>1999</v>
      </c>
      <c r="D65" s="6"/>
      <c r="E65" s="15" t="s">
        <v>146</v>
      </c>
      <c r="F65" s="8" t="s">
        <v>304</v>
      </c>
      <c r="G65" s="6">
        <v>94</v>
      </c>
      <c r="H65" s="103">
        <v>2E-3</v>
      </c>
      <c r="I65" s="26"/>
      <c r="J65" s="7" t="str">
        <f>IF(H65=0," ",IF(H65&lt;=[1]Разряды!$D$7,[1]Разряды!$D$3,IF(H65&lt;=[1]Разряды!$E$7,[1]Разряды!$E$3,IF(H65&lt;=[1]Разряды!$F$7,[1]Разряды!$F$3,IF(H65&lt;=[1]Разряды!$G$7,[1]Разряды!$G$3,IF(H65&lt;=[1]Разряды!$H$7,[1]Разряды!$H$3,IF(H65&lt;=[1]Разряды!$I$7,[1]Разряды!$I$3,IF(H65&lt;=[1]Разряды!$J$7,[1]Разряды!$J$3,"б/р"))))))))</f>
        <v>III</v>
      </c>
      <c r="K65" s="15" t="s">
        <v>551</v>
      </c>
    </row>
    <row r="66" spans="1:11" x14ac:dyDescent="0.25">
      <c r="A66" s="7">
        <v>27</v>
      </c>
      <c r="B66" s="15" t="s">
        <v>771</v>
      </c>
      <c r="C66" s="6">
        <v>1996</v>
      </c>
      <c r="D66" s="7" t="s">
        <v>12</v>
      </c>
      <c r="E66" s="8" t="s">
        <v>146</v>
      </c>
      <c r="F66" s="8" t="s">
        <v>304</v>
      </c>
      <c r="G66" s="6">
        <v>97</v>
      </c>
      <c r="H66" s="103">
        <v>2.0078703703703704E-3</v>
      </c>
      <c r="I66" s="26"/>
      <c r="J66" s="7" t="str">
        <f>IF(H66=0," ",IF(H66&lt;=[1]Разряды!$D$7,[1]Разряды!$D$3,IF(H66&lt;=[1]Разряды!$E$7,[1]Разряды!$E$3,IF(H66&lt;=[1]Разряды!$F$7,[1]Разряды!$F$3,IF(H66&lt;=[1]Разряды!$G$7,[1]Разряды!$G$3,IF(H66&lt;=[1]Разряды!$H$7,[1]Разряды!$H$3,IF(H66&lt;=[1]Разряды!$I$7,[1]Разряды!$I$3,IF(H66&lt;=[1]Разряды!$J$7,[1]Разряды!$J$3,"б/р"))))))))</f>
        <v>III</v>
      </c>
      <c r="K66" s="8" t="s">
        <v>397</v>
      </c>
    </row>
    <row r="67" spans="1:11" x14ac:dyDescent="0.25">
      <c r="A67" s="7">
        <v>28</v>
      </c>
      <c r="B67" s="8" t="s">
        <v>772</v>
      </c>
      <c r="C67" s="6">
        <v>1999</v>
      </c>
      <c r="D67" s="7" t="s">
        <v>21</v>
      </c>
      <c r="E67" s="8" t="s">
        <v>249</v>
      </c>
      <c r="F67" s="36" t="s">
        <v>631</v>
      </c>
      <c r="G67" s="6">
        <v>75</v>
      </c>
      <c r="H67" s="103">
        <v>2.0116898148148147E-3</v>
      </c>
      <c r="I67" s="26"/>
      <c r="J67" s="7" t="str">
        <f>IF(H67=0," ",IF(H67&lt;=[1]Разряды!$D$7,[1]Разряды!$D$3,IF(H67&lt;=[1]Разряды!$E$7,[1]Разряды!$E$3,IF(H67&lt;=[1]Разряды!$F$7,[1]Разряды!$F$3,IF(H67&lt;=[1]Разряды!$G$7,[1]Разряды!$G$3,IF(H67&lt;=[1]Разряды!$H$7,[1]Разряды!$H$3,IF(H67&lt;=[1]Разряды!$I$7,[1]Разряды!$I$3,IF(H67&lt;=[1]Разряды!$J$7,[1]Разряды!$J$3,"б/р"))))))))</f>
        <v>III</v>
      </c>
      <c r="K67" s="8" t="s">
        <v>410</v>
      </c>
    </row>
    <row r="68" spans="1:11" x14ac:dyDescent="0.25">
      <c r="A68" s="7">
        <v>29</v>
      </c>
      <c r="B68" s="5" t="s">
        <v>773</v>
      </c>
      <c r="C68" s="92">
        <v>1998</v>
      </c>
      <c r="D68" s="5"/>
      <c r="E68" s="8" t="s">
        <v>82</v>
      </c>
      <c r="F68" s="8" t="s">
        <v>144</v>
      </c>
      <c r="G68" s="7">
        <v>403</v>
      </c>
      <c r="H68" s="103">
        <v>2.048263888888889E-3</v>
      </c>
      <c r="I68" s="26"/>
      <c r="J68" s="7" t="str">
        <f>IF(H68=0," ",IF(H68&lt;=[1]Разряды!$D$7,[1]Разряды!$D$3,IF(H68&lt;=[1]Разряды!$E$7,[1]Разряды!$E$3,IF(H68&lt;=[1]Разряды!$F$7,[1]Разряды!$F$3,IF(H68&lt;=[1]Разряды!$G$7,[1]Разряды!$G$3,IF(H68&lt;=[1]Разряды!$H$7,[1]Разряды!$H$3,IF(H68&lt;=[1]Разряды!$I$7,[1]Разряды!$I$3,IF(H68&lt;=[1]Разряды!$J$7,[1]Разряды!$J$3,"б/р"))))))))</f>
        <v>III</v>
      </c>
      <c r="K68" s="5" t="s">
        <v>374</v>
      </c>
    </row>
    <row r="69" spans="1:11" x14ac:dyDescent="0.25">
      <c r="A69" s="7">
        <v>30</v>
      </c>
      <c r="B69" s="8" t="s">
        <v>774</v>
      </c>
      <c r="C69" s="7">
        <v>1995</v>
      </c>
      <c r="D69" s="7" t="s">
        <v>12</v>
      </c>
      <c r="E69" s="8" t="s">
        <v>82</v>
      </c>
      <c r="F69" s="8" t="s">
        <v>144</v>
      </c>
      <c r="G69" s="7">
        <v>135</v>
      </c>
      <c r="H69" s="103">
        <v>2.0491898148148149E-3</v>
      </c>
      <c r="I69" s="26"/>
      <c r="J69" s="7" t="str">
        <f>IF(H69=0," ",IF(H69&lt;=[1]Разряды!$D$7,[1]Разряды!$D$3,IF(H69&lt;=[1]Разряды!$E$7,[1]Разряды!$E$3,IF(H69&lt;=[1]Разряды!$F$7,[1]Разряды!$F$3,IF(H69&lt;=[1]Разряды!$G$7,[1]Разряды!$G$3,IF(H69&lt;=[1]Разряды!$H$7,[1]Разряды!$H$3,IF(H69&lt;=[1]Разряды!$I$7,[1]Разряды!$I$3,IF(H69&lt;=[1]Разряды!$J$7,[1]Разряды!$J$3,"б/р"))))))))</f>
        <v>III</v>
      </c>
      <c r="K69" s="8" t="s">
        <v>530</v>
      </c>
    </row>
    <row r="70" spans="1:11" x14ac:dyDescent="0.25">
      <c r="A70" s="7">
        <v>31</v>
      </c>
      <c r="B70" s="8" t="s">
        <v>775</v>
      </c>
      <c r="C70" s="6">
        <v>1999</v>
      </c>
      <c r="D70" s="6"/>
      <c r="E70" s="8" t="s">
        <v>82</v>
      </c>
      <c r="F70" s="8" t="s">
        <v>677</v>
      </c>
      <c r="G70" s="6">
        <v>6</v>
      </c>
      <c r="H70" s="103">
        <v>2.0545138888888887E-3</v>
      </c>
      <c r="I70" s="26"/>
      <c r="J70" s="7" t="str">
        <f>IF(H70=0," ",IF(H70&lt;=[1]Разряды!$D$7,[1]Разряды!$D$3,IF(H70&lt;=[1]Разряды!$E$7,[1]Разряды!$E$3,IF(H70&lt;=[1]Разряды!$F$7,[1]Разряды!$F$3,IF(H70&lt;=[1]Разряды!$G$7,[1]Разряды!$G$3,IF(H70&lt;=[1]Разряды!$H$7,[1]Разряды!$H$3,IF(H70&lt;=[1]Разряды!$I$7,[1]Разряды!$I$3,IF(H70&lt;=[1]Разряды!$J$7,[1]Разряды!$J$3,"б/р"))))))))</f>
        <v>III</v>
      </c>
      <c r="K70" s="8" t="s">
        <v>776</v>
      </c>
    </row>
    <row r="71" spans="1:11" x14ac:dyDescent="0.25">
      <c r="A71" s="7">
        <v>32</v>
      </c>
      <c r="B71" s="8" t="s">
        <v>777</v>
      </c>
      <c r="C71" s="6">
        <v>1998</v>
      </c>
      <c r="D71" s="6"/>
      <c r="E71" s="8" t="s">
        <v>82</v>
      </c>
      <c r="F71" s="8" t="s">
        <v>677</v>
      </c>
      <c r="G71" s="6">
        <v>4</v>
      </c>
      <c r="H71" s="103">
        <v>2.0550925925925927E-3</v>
      </c>
      <c r="I71" s="26"/>
      <c r="J71" s="7" t="str">
        <f>IF(H71=0," ",IF(H71&lt;=[1]Разряды!$D$7,[1]Разряды!$D$3,IF(H71&lt;=[1]Разряды!$E$7,[1]Разряды!$E$3,IF(H71&lt;=[1]Разряды!$F$7,[1]Разряды!$F$3,IF(H71&lt;=[1]Разряды!$G$7,[1]Разряды!$G$3,IF(H71&lt;=[1]Разряды!$H$7,[1]Разряды!$H$3,IF(H71&lt;=[1]Разряды!$I$7,[1]Разряды!$I$3,IF(H71&lt;=[1]Разряды!$J$7,[1]Разряды!$J$3,"б/р"))))))))</f>
        <v>III</v>
      </c>
      <c r="K71" s="8" t="s">
        <v>776</v>
      </c>
    </row>
    <row r="72" spans="1:11" x14ac:dyDescent="0.25">
      <c r="A72" s="7">
        <v>33</v>
      </c>
      <c r="B72" s="8" t="s">
        <v>778</v>
      </c>
      <c r="C72" s="6">
        <v>1998</v>
      </c>
      <c r="D72" s="6"/>
      <c r="E72" s="8" t="s">
        <v>82</v>
      </c>
      <c r="F72" s="8" t="s">
        <v>677</v>
      </c>
      <c r="G72" s="6">
        <v>9</v>
      </c>
      <c r="H72" s="103">
        <v>2.0572916666666665E-3</v>
      </c>
      <c r="I72" s="26"/>
      <c r="J72" s="7" t="str">
        <f>IF(H72=0," ",IF(H72&lt;=[1]Разряды!$D$7,[1]Разряды!$D$3,IF(H72&lt;=[1]Разряды!$E$7,[1]Разряды!$E$3,IF(H72&lt;=[1]Разряды!$F$7,[1]Разряды!$F$3,IF(H72&lt;=[1]Разряды!$G$7,[1]Разряды!$G$3,IF(H72&lt;=[1]Разряды!$H$7,[1]Разряды!$H$3,IF(H72&lt;=[1]Разряды!$I$7,[1]Разряды!$I$3,IF(H72&lt;=[1]Разряды!$J$7,[1]Разряды!$J$3,"б/р"))))))))</f>
        <v>III</v>
      </c>
      <c r="K72" s="8" t="s">
        <v>776</v>
      </c>
    </row>
    <row r="73" spans="1:11" x14ac:dyDescent="0.25">
      <c r="A73" s="7">
        <v>34</v>
      </c>
      <c r="B73" s="8" t="s">
        <v>779</v>
      </c>
      <c r="C73" s="6">
        <v>1998</v>
      </c>
      <c r="D73" s="6"/>
      <c r="E73" s="8" t="s">
        <v>82</v>
      </c>
      <c r="F73" s="8" t="s">
        <v>677</v>
      </c>
      <c r="G73" s="6">
        <v>10</v>
      </c>
      <c r="H73" s="103">
        <v>2.0572916666666665E-3</v>
      </c>
      <c r="I73" s="26"/>
      <c r="J73" s="7" t="str">
        <f>IF(H73=0," ",IF(H73&lt;=[1]Разряды!$D$7,[1]Разряды!$D$3,IF(H73&lt;=[1]Разряды!$E$7,[1]Разряды!$E$3,IF(H73&lt;=[1]Разряды!$F$7,[1]Разряды!$F$3,IF(H73&lt;=[1]Разряды!$G$7,[1]Разряды!$G$3,IF(H73&lt;=[1]Разряды!$H$7,[1]Разряды!$H$3,IF(H73&lt;=[1]Разряды!$I$7,[1]Разряды!$I$3,IF(H73&lt;=[1]Разряды!$J$7,[1]Разряды!$J$3,"б/р"))))))))</f>
        <v>III</v>
      </c>
      <c r="K73" s="8" t="s">
        <v>374</v>
      </c>
    </row>
    <row r="74" spans="1:11" x14ac:dyDescent="0.25">
      <c r="A74" s="7">
        <v>35</v>
      </c>
      <c r="B74" s="8" t="s">
        <v>780</v>
      </c>
      <c r="C74" s="6">
        <v>1993</v>
      </c>
      <c r="D74" s="7" t="s">
        <v>21</v>
      </c>
      <c r="E74" s="8" t="s">
        <v>269</v>
      </c>
      <c r="F74" s="8" t="s">
        <v>270</v>
      </c>
      <c r="G74" s="6">
        <v>178</v>
      </c>
      <c r="H74" s="103">
        <v>2.0591435185185187E-3</v>
      </c>
      <c r="I74" s="26"/>
      <c r="J74" s="7" t="str">
        <f>IF(H74=0," ",IF(H74&lt;=[1]Разряды!$D$7,[1]Разряды!$D$3,IF(H74&lt;=[1]Разряды!$E$7,[1]Разряды!$E$3,IF(H74&lt;=[1]Разряды!$F$7,[1]Разряды!$F$3,IF(H74&lt;=[1]Разряды!$G$7,[1]Разряды!$G$3,IF(H74&lt;=[1]Разряды!$H$7,[1]Разряды!$H$3,IF(H74&lt;=[1]Разряды!$I$7,[1]Разряды!$I$3,IF(H74&lt;=[1]Разряды!$J$7,[1]Разряды!$J$3,"б/р"))))))))</f>
        <v>III</v>
      </c>
      <c r="K74" s="8" t="s">
        <v>271</v>
      </c>
    </row>
    <row r="75" spans="1:11" x14ac:dyDescent="0.25">
      <c r="A75" s="7">
        <v>36</v>
      </c>
      <c r="B75" s="8" t="s">
        <v>781</v>
      </c>
      <c r="C75" s="7">
        <v>1998</v>
      </c>
      <c r="D75" s="7"/>
      <c r="E75" s="8" t="s">
        <v>82</v>
      </c>
      <c r="F75" s="8" t="s">
        <v>144</v>
      </c>
      <c r="G75" s="7">
        <v>187</v>
      </c>
      <c r="H75" s="103">
        <v>2.0656250000000002E-3</v>
      </c>
      <c r="I75" s="26"/>
      <c r="J75" s="7" t="str">
        <f>IF(H75=0," ",IF(H75&lt;=[1]Разряды!$D$7,[1]Разряды!$D$3,IF(H75&lt;=[1]Разряды!$E$7,[1]Разряды!$E$3,IF(H75&lt;=[1]Разряды!$F$7,[1]Разряды!$F$3,IF(H75&lt;=[1]Разряды!$G$7,[1]Разряды!$G$3,IF(H75&lt;=[1]Разряды!$H$7,[1]Разряды!$H$3,IF(H75&lt;=[1]Разряды!$I$7,[1]Разряды!$I$3,IF(H75&lt;=[1]Разряды!$J$7,[1]Разряды!$J$3,"б/р"))))))))</f>
        <v>III</v>
      </c>
      <c r="K75" s="8" t="s">
        <v>374</v>
      </c>
    </row>
    <row r="76" spans="1:11" x14ac:dyDescent="0.25">
      <c r="A76" s="7">
        <v>37</v>
      </c>
      <c r="B76" s="8" t="s">
        <v>782</v>
      </c>
      <c r="C76" s="6">
        <v>1999</v>
      </c>
      <c r="D76" s="6"/>
      <c r="E76" s="8" t="s">
        <v>82</v>
      </c>
      <c r="F76" s="8" t="s">
        <v>677</v>
      </c>
      <c r="G76" s="6">
        <v>5</v>
      </c>
      <c r="H76" s="103">
        <v>2.0711805555555557E-3</v>
      </c>
      <c r="I76" s="26"/>
      <c r="J76" s="7" t="str">
        <f>IF(H76=0," ",IF(H76&lt;=[1]Разряды!$D$7,[1]Разряды!$D$3,IF(H76&lt;=[1]Разряды!$E$7,[1]Разряды!$E$3,IF(H76&lt;=[1]Разряды!$F$7,[1]Разряды!$F$3,IF(H76&lt;=[1]Разряды!$G$7,[1]Разряды!$G$3,IF(H76&lt;=[1]Разряды!$H$7,[1]Разряды!$H$3,IF(H76&lt;=[1]Разряды!$I$7,[1]Разряды!$I$3,IF(H76&lt;=[1]Разряды!$J$7,[1]Разряды!$J$3,"б/р"))))))))</f>
        <v>III</v>
      </c>
      <c r="K76" s="8" t="s">
        <v>776</v>
      </c>
    </row>
    <row r="77" spans="1:11" x14ac:dyDescent="0.25">
      <c r="A77" s="7">
        <v>38</v>
      </c>
      <c r="B77" s="8" t="s">
        <v>783</v>
      </c>
      <c r="C77" s="6">
        <v>1997</v>
      </c>
      <c r="D77" s="6"/>
      <c r="E77" s="8" t="s">
        <v>82</v>
      </c>
      <c r="F77" s="8" t="s">
        <v>677</v>
      </c>
      <c r="G77" s="6">
        <v>2</v>
      </c>
      <c r="H77" s="103">
        <v>2.079513888888889E-3</v>
      </c>
      <c r="I77" s="26"/>
      <c r="J77" s="7" t="str">
        <f>IF(H77=0," ",IF(H77&lt;=[1]Разряды!$D$7,[1]Разряды!$D$3,IF(H77&lt;=[1]Разряды!$E$7,[1]Разряды!$E$3,IF(H77&lt;=[1]Разряды!$F$7,[1]Разряды!$F$3,IF(H77&lt;=[1]Разряды!$G$7,[1]Разряды!$G$3,IF(H77&lt;=[1]Разряды!$H$7,[1]Разряды!$H$3,IF(H77&lt;=[1]Разряды!$I$7,[1]Разряды!$I$3,IF(H77&lt;=[1]Разряды!$J$7,[1]Разряды!$J$3,"б/р"))))))))</f>
        <v>III</v>
      </c>
      <c r="K77" s="8" t="s">
        <v>776</v>
      </c>
    </row>
    <row r="78" spans="1:11" x14ac:dyDescent="0.25">
      <c r="A78" s="7">
        <v>39</v>
      </c>
      <c r="B78" s="8" t="s">
        <v>784</v>
      </c>
      <c r="C78" s="6">
        <v>1993</v>
      </c>
      <c r="D78" s="7" t="s">
        <v>12</v>
      </c>
      <c r="E78" s="15" t="s">
        <v>146</v>
      </c>
      <c r="F78" s="8" t="s">
        <v>304</v>
      </c>
      <c r="G78" s="6">
        <v>93</v>
      </c>
      <c r="H78" s="103">
        <v>2.0896990740740741E-3</v>
      </c>
      <c r="I78" s="26"/>
      <c r="J78" s="7" t="str">
        <f>IF(H78=0," ",IF(H78&lt;=[1]Разряды!$D$7,[1]Разряды!$D$3,IF(H78&lt;=[1]Разряды!$E$7,[1]Разряды!$E$3,IF(H78&lt;=[1]Разряды!$F$7,[1]Разряды!$F$3,IF(H78&lt;=[1]Разряды!$G$7,[1]Разряды!$G$3,IF(H78&lt;=[1]Разряды!$H$7,[1]Разряды!$H$3,IF(H78&lt;=[1]Разряды!$I$7,[1]Разряды!$I$3,IF(H78&lt;=[1]Разряды!$J$7,[1]Разряды!$J$3,"б/р"))))))))</f>
        <v>Iюн</v>
      </c>
      <c r="K78" s="8" t="s">
        <v>551</v>
      </c>
    </row>
    <row r="79" spans="1:11" x14ac:dyDescent="0.25">
      <c r="A79" s="7">
        <v>40</v>
      </c>
      <c r="B79" s="8" t="s">
        <v>785</v>
      </c>
      <c r="C79" s="6">
        <v>1998</v>
      </c>
      <c r="D79" s="6"/>
      <c r="E79" s="8" t="s">
        <v>82</v>
      </c>
      <c r="F79" s="8" t="s">
        <v>677</v>
      </c>
      <c r="G79" s="6">
        <v>8</v>
      </c>
      <c r="H79" s="103">
        <v>2.0958333333333332E-3</v>
      </c>
      <c r="I79" s="26"/>
      <c r="J79" s="7" t="str">
        <f>IF(H79=0," ",IF(H79&lt;=[1]Разряды!$D$7,[1]Разряды!$D$3,IF(H79&lt;=[1]Разряды!$E$7,[1]Разряды!$E$3,IF(H79&lt;=[1]Разряды!$F$7,[1]Разряды!$F$3,IF(H79&lt;=[1]Разряды!$G$7,[1]Разряды!$G$3,IF(H79&lt;=[1]Разряды!$H$7,[1]Разряды!$H$3,IF(H79&lt;=[1]Разряды!$I$7,[1]Разряды!$I$3,IF(H79&lt;=[1]Разряды!$J$7,[1]Разряды!$J$3,"б/р"))))))))</f>
        <v>Iюн</v>
      </c>
      <c r="K79" s="8" t="s">
        <v>776</v>
      </c>
    </row>
    <row r="80" spans="1:11" x14ac:dyDescent="0.25">
      <c r="A80" s="7">
        <v>41</v>
      </c>
      <c r="B80" s="8" t="s">
        <v>786</v>
      </c>
      <c r="C80" s="6">
        <v>1998</v>
      </c>
      <c r="D80" s="6"/>
      <c r="E80" s="8" t="s">
        <v>82</v>
      </c>
      <c r="F80" s="8" t="s">
        <v>677</v>
      </c>
      <c r="G80" s="6">
        <v>7</v>
      </c>
      <c r="H80" s="103">
        <v>2.1142361111111114E-3</v>
      </c>
      <c r="I80" s="26"/>
      <c r="J80" s="7" t="str">
        <f>IF(H80=0," ",IF(H80&lt;=[1]Разряды!$D$7,[1]Разряды!$D$3,IF(H80&lt;=[1]Разряды!$E$7,[1]Разряды!$E$3,IF(H80&lt;=[1]Разряды!$F$7,[1]Разряды!$F$3,IF(H80&lt;=[1]Разряды!$G$7,[1]Разряды!$G$3,IF(H80&lt;=[1]Разряды!$H$7,[1]Разряды!$H$3,IF(H80&lt;=[1]Разряды!$I$7,[1]Разряды!$I$3,IF(H80&lt;=[1]Разряды!$J$7,[1]Разряды!$J$3,"б/р"))))))))</f>
        <v>Iюн</v>
      </c>
      <c r="K80" s="8" t="s">
        <v>776</v>
      </c>
    </row>
    <row r="81" spans="1:11" x14ac:dyDescent="0.25">
      <c r="A81" s="7">
        <v>42</v>
      </c>
      <c r="B81" s="8" t="s">
        <v>787</v>
      </c>
      <c r="C81" s="6">
        <v>1983</v>
      </c>
      <c r="D81" s="7" t="s">
        <v>12</v>
      </c>
      <c r="E81" s="15" t="s">
        <v>249</v>
      </c>
      <c r="F81" s="8" t="s">
        <v>635</v>
      </c>
      <c r="G81" s="6">
        <v>14</v>
      </c>
      <c r="H81" s="103">
        <v>2.1194444444444442E-3</v>
      </c>
      <c r="I81" s="26"/>
      <c r="J81" s="7" t="str">
        <f>IF(H81=0," ",IF(H81&lt;=[1]Разряды!$D$7,[1]Разряды!$D$3,IF(H81&lt;=[1]Разряды!$E$7,[1]Разряды!$E$3,IF(H81&lt;=[1]Разряды!$F$7,[1]Разряды!$F$3,IF(H81&lt;=[1]Разряды!$G$7,[1]Разряды!$G$3,IF(H81&lt;=[1]Разряды!$H$7,[1]Разряды!$H$3,IF(H81&lt;=[1]Разряды!$I$7,[1]Разряды!$I$3,IF(H81&lt;=[1]Разряды!$J$7,[1]Разряды!$J$3,"б/р"))))))))</f>
        <v>Iюн</v>
      </c>
      <c r="K81" s="8" t="s">
        <v>574</v>
      </c>
    </row>
    <row r="82" spans="1:11" x14ac:dyDescent="0.25">
      <c r="A82" s="7">
        <v>43</v>
      </c>
      <c r="B82" s="106" t="s">
        <v>788</v>
      </c>
      <c r="C82" s="6">
        <v>1976</v>
      </c>
      <c r="D82" s="6" t="s">
        <v>12</v>
      </c>
      <c r="E82" s="34" t="s">
        <v>209</v>
      </c>
      <c r="F82" s="8" t="s">
        <v>85</v>
      </c>
      <c r="G82" s="6">
        <v>31</v>
      </c>
      <c r="H82" s="103">
        <v>2.1335648148148147E-3</v>
      </c>
      <c r="I82" s="26"/>
      <c r="J82" s="7" t="str">
        <f>IF(H82=0," ",IF(H82&lt;=[1]Разряды!$D$7,[1]Разряды!$D$3,IF(H82&lt;=[1]Разряды!$E$7,[1]Разряды!$E$3,IF(H82&lt;=[1]Разряды!$F$7,[1]Разряды!$F$3,IF(H82&lt;=[1]Разряды!$G$7,[1]Разряды!$G$3,IF(H82&lt;=[1]Разряды!$H$7,[1]Разряды!$H$3,IF(H82&lt;=[1]Разряды!$I$7,[1]Разряды!$I$3,IF(H82&lt;=[1]Разряды!$J$7,[1]Разряды!$J$3,"б/р"))))))))</f>
        <v>Iюн</v>
      </c>
      <c r="K82" s="106" t="s">
        <v>789</v>
      </c>
    </row>
    <row r="83" spans="1:11" x14ac:dyDescent="0.25">
      <c r="A83" s="7">
        <v>44</v>
      </c>
      <c r="B83" s="8" t="s">
        <v>790</v>
      </c>
      <c r="C83" s="6">
        <v>1998</v>
      </c>
      <c r="D83" s="6"/>
      <c r="E83" s="8" t="s">
        <v>82</v>
      </c>
      <c r="F83" s="8" t="s">
        <v>677</v>
      </c>
      <c r="G83" s="6">
        <v>12</v>
      </c>
      <c r="H83" s="103">
        <v>2.1375000000000001E-3</v>
      </c>
      <c r="I83" s="26"/>
      <c r="J83" s="7" t="str">
        <f>IF(H83=0," ",IF(H83&lt;=[1]Разряды!$D$7,[1]Разряды!$D$3,IF(H83&lt;=[1]Разряды!$E$7,[1]Разряды!$E$3,IF(H83&lt;=[1]Разряды!$F$7,[1]Разряды!$F$3,IF(H83&lt;=[1]Разряды!$G$7,[1]Разряды!$G$3,IF(H83&lt;=[1]Разряды!$H$7,[1]Разряды!$H$3,IF(H83&lt;=[1]Разряды!$I$7,[1]Разряды!$I$3,IF(H83&lt;=[1]Разряды!$J$7,[1]Разряды!$J$3,"б/р"))))))))</f>
        <v>Iюн</v>
      </c>
      <c r="K83" s="8" t="s">
        <v>374</v>
      </c>
    </row>
    <row r="84" spans="1:11" x14ac:dyDescent="0.25">
      <c r="A84" s="7">
        <v>45</v>
      </c>
      <c r="B84" s="8" t="s">
        <v>791</v>
      </c>
      <c r="C84" s="6">
        <v>1998</v>
      </c>
      <c r="D84" s="6"/>
      <c r="E84" s="8" t="s">
        <v>82</v>
      </c>
      <c r="F84" s="8" t="s">
        <v>677</v>
      </c>
      <c r="G84" s="6">
        <v>11</v>
      </c>
      <c r="H84" s="103">
        <v>2.1409722222222225E-3</v>
      </c>
      <c r="I84" s="26"/>
      <c r="J84" s="7" t="str">
        <f>IF(H84=0," ",IF(H84&lt;=[1]Разряды!$D$7,[1]Разряды!$D$3,IF(H84&lt;=[1]Разряды!$E$7,[1]Разряды!$E$3,IF(H84&lt;=[1]Разряды!$F$7,[1]Разряды!$F$3,IF(H84&lt;=[1]Разряды!$G$7,[1]Разряды!$G$3,IF(H84&lt;=[1]Разряды!$H$7,[1]Разряды!$H$3,IF(H84&lt;=[1]Разряды!$I$7,[1]Разряды!$I$3,IF(H84&lt;=[1]Разряды!$J$7,[1]Разряды!$J$3,"б/р"))))))))</f>
        <v>Iюн</v>
      </c>
      <c r="K84" s="8" t="s">
        <v>374</v>
      </c>
    </row>
    <row r="85" spans="1:11" x14ac:dyDescent="0.25">
      <c r="A85" s="7">
        <v>46</v>
      </c>
      <c r="B85" s="106" t="s">
        <v>792</v>
      </c>
      <c r="C85" s="6">
        <v>2000</v>
      </c>
      <c r="D85" s="6" t="s">
        <v>17</v>
      </c>
      <c r="E85" s="34" t="s">
        <v>209</v>
      </c>
      <c r="F85" s="8" t="s">
        <v>85</v>
      </c>
      <c r="G85" s="6">
        <v>46</v>
      </c>
      <c r="H85" s="103">
        <v>2.1493055555555558E-3</v>
      </c>
      <c r="I85" s="26"/>
      <c r="J85" s="7" t="str">
        <f>IF(H85=0," ",IF(H85&lt;=[1]Разряды!$D$7,[1]Разряды!$D$3,IF(H85&lt;=[1]Разряды!$E$7,[1]Разряды!$E$3,IF(H85&lt;=[1]Разряды!$F$7,[1]Разряды!$F$3,IF(H85&lt;=[1]Разряды!$G$7,[1]Разряды!$G$3,IF(H85&lt;=[1]Разряды!$H$7,[1]Разряды!$H$3,IF(H85&lt;=[1]Разряды!$I$7,[1]Разряды!$I$3,IF(H85&lt;=[1]Разряды!$J$7,[1]Разряды!$J$3,"б/р"))))))))</f>
        <v>Iюн</v>
      </c>
      <c r="K85" s="106" t="s">
        <v>210</v>
      </c>
    </row>
    <row r="86" spans="1:11" x14ac:dyDescent="0.25">
      <c r="A86" s="7"/>
      <c r="B86" s="8"/>
      <c r="C86" s="6"/>
      <c r="D86" s="6"/>
      <c r="E86" s="8"/>
      <c r="F86" s="8"/>
      <c r="G86" s="6"/>
      <c r="H86" s="103"/>
      <c r="I86" s="26"/>
      <c r="J86" s="7"/>
      <c r="K86" s="8"/>
    </row>
    <row r="87" spans="1:11" x14ac:dyDescent="0.25">
      <c r="A87" s="7"/>
      <c r="B87" s="8"/>
      <c r="C87" s="6"/>
      <c r="D87" s="6"/>
      <c r="E87" s="8"/>
      <c r="F87" s="8"/>
      <c r="G87" s="6"/>
      <c r="H87" s="103"/>
      <c r="I87" s="26"/>
      <c r="J87" s="7"/>
      <c r="K87" s="8"/>
    </row>
    <row r="88" spans="1:11" x14ac:dyDescent="0.25">
      <c r="A88" s="7"/>
      <c r="B88" s="8"/>
      <c r="C88" s="6"/>
      <c r="D88" s="6"/>
      <c r="E88" s="8"/>
      <c r="F88" s="8"/>
      <c r="G88" s="6"/>
      <c r="H88" s="103"/>
      <c r="I88" s="26"/>
      <c r="J88" s="7"/>
      <c r="K88" s="8"/>
    </row>
    <row r="89" spans="1:11" x14ac:dyDescent="0.25">
      <c r="A89" s="73"/>
      <c r="B89" s="12" t="s">
        <v>89</v>
      </c>
      <c r="C89" s="20"/>
      <c r="D89" s="20"/>
      <c r="E89" s="20"/>
      <c r="F89" s="12" t="s">
        <v>46</v>
      </c>
      <c r="G89" s="13"/>
      <c r="H89" s="24"/>
      <c r="I89" s="25"/>
      <c r="J89" s="73"/>
      <c r="K89" s="73"/>
    </row>
    <row r="90" spans="1:11" x14ac:dyDescent="0.25">
      <c r="A90" s="73"/>
      <c r="B90" s="24"/>
      <c r="C90" s="24"/>
      <c r="D90" s="24"/>
      <c r="E90" s="24"/>
      <c r="F90" s="24"/>
      <c r="G90" s="24"/>
      <c r="H90" s="24"/>
      <c r="I90" s="25"/>
      <c r="J90" s="73"/>
      <c r="K90" s="73"/>
    </row>
    <row r="91" spans="1:11" x14ac:dyDescent="0.25">
      <c r="A91" s="73"/>
      <c r="B91" s="24"/>
      <c r="C91" s="24"/>
      <c r="D91" s="24"/>
      <c r="E91" s="24"/>
      <c r="F91" s="24"/>
      <c r="G91" s="24"/>
      <c r="H91" s="24"/>
      <c r="I91" s="47"/>
      <c r="J91" s="73"/>
      <c r="K91" s="73"/>
    </row>
    <row r="92" spans="1:11" x14ac:dyDescent="0.25">
      <c r="A92" s="73"/>
      <c r="B92" s="12" t="s">
        <v>75</v>
      </c>
      <c r="C92" s="20"/>
      <c r="D92" s="20"/>
      <c r="E92" s="20"/>
      <c r="F92" s="12" t="s">
        <v>47</v>
      </c>
      <c r="G92" s="7"/>
      <c r="H92" s="24"/>
      <c r="I92" s="47"/>
      <c r="J92" s="73"/>
      <c r="K92" s="73"/>
    </row>
    <row r="93" spans="1:1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</sheetData>
  <mergeCells count="21">
    <mergeCell ref="E38:G38"/>
    <mergeCell ref="D39:H39"/>
    <mergeCell ref="D9:H9"/>
    <mergeCell ref="E20:G20"/>
    <mergeCell ref="D21:H21"/>
    <mergeCell ref="E8:G8"/>
    <mergeCell ref="A6:A7"/>
    <mergeCell ref="B6:B7"/>
    <mergeCell ref="C6:C7"/>
    <mergeCell ref="D6:D7"/>
    <mergeCell ref="E6:E7"/>
    <mergeCell ref="A1:K1"/>
    <mergeCell ref="A2:K2"/>
    <mergeCell ref="A3:K3"/>
    <mergeCell ref="A4:B4"/>
    <mergeCell ref="H4:K4"/>
    <mergeCell ref="F6:F7"/>
    <mergeCell ref="G6:G7"/>
    <mergeCell ref="H6:I6"/>
    <mergeCell ref="J6:J7"/>
    <mergeCell ref="K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60ж</vt:lpstr>
      <vt:lpstr>60м</vt:lpstr>
      <vt:lpstr>300ж</vt:lpstr>
      <vt:lpstr>300м</vt:lpstr>
      <vt:lpstr>600ж</vt:lpstr>
      <vt:lpstr>600м</vt:lpstr>
      <vt:lpstr>1000ж</vt:lpstr>
      <vt:lpstr>1000м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2017-11-05T18:22:35Z</dcterms:modified>
</cp:coreProperties>
</file>