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44" activeTab="2"/>
  </bookViews>
  <sheets>
    <sheet name="№1 жен." sheetId="1" r:id="rId1"/>
    <sheet name="№1 муж." sheetId="2" r:id="rId2"/>
    <sheet name="№2 жен." sheetId="3" r:id="rId3"/>
    <sheet name="№2 муж." sheetId="4" r:id="rId4"/>
    <sheet name="№3 жен." sheetId="5" r:id="rId5"/>
    <sheet name="№3 муж." sheetId="6" r:id="rId6"/>
    <sheet name="№4 жен." sheetId="7" r:id="rId7"/>
    <sheet name="№4 муж.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<sst xmlns="http://schemas.openxmlformats.org/spreadsheetml/2006/main" count="1389" uniqueCount="370">
  <si>
    <t>ЛЕГКАЯ АТЛЕТИКА</t>
  </si>
  <si>
    <t>г. Ярославль,</t>
  </si>
  <si>
    <t>л/а манеж ''Ярославль''</t>
  </si>
  <si>
    <t>м</t>
  </si>
  <si>
    <t>Фамилия, имя</t>
  </si>
  <si>
    <t>Г.р.</t>
  </si>
  <si>
    <t>Раз-д</t>
  </si>
  <si>
    <t>Территория</t>
  </si>
  <si>
    <t>Организация, город</t>
  </si>
  <si>
    <t>№ уч.</t>
  </si>
  <si>
    <t>60 м</t>
  </si>
  <si>
    <t>Сумма</t>
  </si>
  <si>
    <t>Ф.И.О тренера</t>
  </si>
  <si>
    <t>рез-т</t>
  </si>
  <si>
    <t>разряд</t>
  </si>
  <si>
    <t>очки</t>
  </si>
  <si>
    <t>очков</t>
  </si>
  <si>
    <t>1р</t>
  </si>
  <si>
    <t>Ярославская</t>
  </si>
  <si>
    <t>2р</t>
  </si>
  <si>
    <t>Тюленев С.А.</t>
  </si>
  <si>
    <t>Ивановская</t>
  </si>
  <si>
    <t>Костромская</t>
  </si>
  <si>
    <t>3р</t>
  </si>
  <si>
    <t>Таракановы Ю.Ф., А.В.</t>
  </si>
  <si>
    <t>Зверев В.Н.</t>
  </si>
  <si>
    <t>1ю</t>
  </si>
  <si>
    <t>2ю</t>
  </si>
  <si>
    <t>КМС</t>
  </si>
  <si>
    <t>Владимирская</t>
  </si>
  <si>
    <t>Станкевич В.А.</t>
  </si>
  <si>
    <t>Сошников А.В.</t>
  </si>
  <si>
    <t>Дружков А.Н.</t>
  </si>
  <si>
    <t>Ефалов Н.Л.</t>
  </si>
  <si>
    <t>Видманова Ю.В.</t>
  </si>
  <si>
    <t>Воронин Е.А.</t>
  </si>
  <si>
    <t>60 м с/б</t>
  </si>
  <si>
    <t>Хрущева Л.В.</t>
  </si>
  <si>
    <t>Макаров В.Н.</t>
  </si>
  <si>
    <t>Шашин Сергей</t>
  </si>
  <si>
    <t>Вологодская</t>
  </si>
  <si>
    <t>Графенков Ю.В.</t>
  </si>
  <si>
    <t>Карманов Ю.А.</t>
  </si>
  <si>
    <t>Горохов А.А.</t>
  </si>
  <si>
    <t>Кушев Данил</t>
  </si>
  <si>
    <t>Шаруев Тимофей</t>
  </si>
  <si>
    <t>Плотников П.Н.</t>
  </si>
  <si>
    <t>Субботина Дарья</t>
  </si>
  <si>
    <t>Алексеев Анатолий</t>
  </si>
  <si>
    <t>Мирончук Максим</t>
  </si>
  <si>
    <t>Хрущев И.Е.</t>
  </si>
  <si>
    <t>Юдинцев Даниил</t>
  </si>
  <si>
    <t>Смирнов Даниил</t>
  </si>
  <si>
    <t>Тараканова Ю.Ф., г. Ярославль</t>
  </si>
  <si>
    <t>Мелещенко М.А.</t>
  </si>
  <si>
    <t>Мамедова Амина</t>
  </si>
  <si>
    <t>Лыкова О.В., Филинова С.К.</t>
  </si>
  <si>
    <t>Зараковский Е.Р.</t>
  </si>
  <si>
    <t>Дарманян Эльмира</t>
  </si>
  <si>
    <t>Матухина Мария</t>
  </si>
  <si>
    <t>Елисеев К.А.</t>
  </si>
  <si>
    <t>Волков Олег</t>
  </si>
  <si>
    <t>Шолупов Кирилл</t>
  </si>
  <si>
    <t>Смекаев Артем</t>
  </si>
  <si>
    <t>Шолупов Андрей</t>
  </si>
  <si>
    <t>Павлюшина Дарья</t>
  </si>
  <si>
    <t>Бессарабова Диана</t>
  </si>
  <si>
    <t>Никитина Эльвира</t>
  </si>
  <si>
    <t>Коргин Дмитрий</t>
  </si>
  <si>
    <t>Михайлов Кирилл</t>
  </si>
  <si>
    <t>Якутин Денис</t>
  </si>
  <si>
    <t>Шкарупа Илья</t>
  </si>
  <si>
    <t>Мурашова Мария</t>
  </si>
  <si>
    <t>многоборье №1 (60+200)</t>
  </si>
  <si>
    <t>забеги:11:10-05.03</t>
  </si>
  <si>
    <t>200 м</t>
  </si>
  <si>
    <t>Глазачева Валерия</t>
  </si>
  <si>
    <t>Ухова Алина</t>
  </si>
  <si>
    <t>Першина Анастасия</t>
  </si>
  <si>
    <t>Петухова Евгения</t>
  </si>
  <si>
    <t>Ярославль, ГУ ЯО "СШОР по л/а и адап. спорту"</t>
  </si>
  <si>
    <t>Морозова Анна</t>
  </si>
  <si>
    <t>Бонь Елизавета</t>
  </si>
  <si>
    <t>Фоминская София</t>
  </si>
  <si>
    <t xml:space="preserve">Филинова С.К., Лыкова О.В. </t>
  </si>
  <si>
    <t>Виноградова Есения</t>
  </si>
  <si>
    <t>Ожог Даниэлла</t>
  </si>
  <si>
    <t>Привалова Мария</t>
  </si>
  <si>
    <t>Романько Мария</t>
  </si>
  <si>
    <t>Кирсанова Анастасия</t>
  </si>
  <si>
    <t>Панарина Анна</t>
  </si>
  <si>
    <t>Коренев Дмитрий</t>
  </si>
  <si>
    <t>Лагунов Вячеслав</t>
  </si>
  <si>
    <t>Семенов Даниил</t>
  </si>
  <si>
    <t>Филинов Матвей</t>
  </si>
  <si>
    <t>Дележов Никита</t>
  </si>
  <si>
    <t>Жаботин Андрей</t>
  </si>
  <si>
    <t>Чаллари Вадим</t>
  </si>
  <si>
    <t>Козлов Владислав</t>
  </si>
  <si>
    <t>многоборье №2 (200+400)</t>
  </si>
  <si>
    <t>400 м</t>
  </si>
  <si>
    <t>Смирнова Анна</t>
  </si>
  <si>
    <t>Зуева Светлана</t>
  </si>
  <si>
    <t>Лебедева Карина</t>
  </si>
  <si>
    <t>Смирнова Ирина</t>
  </si>
  <si>
    <t>Лякин С.И., Кучин Н.В.</t>
  </si>
  <si>
    <t>Матвеев Никита</t>
  </si>
  <si>
    <t>Герасимчук Алексей</t>
  </si>
  <si>
    <t>многоборье №3 (400+800)</t>
  </si>
  <si>
    <t>800 м</t>
  </si>
  <si>
    <t>Гаврилова Анна</t>
  </si>
  <si>
    <t>Хабарова Альбина</t>
  </si>
  <si>
    <t>Шашкина Елизавета</t>
  </si>
  <si>
    <t>Башкатова Любовь</t>
  </si>
  <si>
    <t>Дмитриева Анастасия</t>
  </si>
  <si>
    <t>в/к</t>
  </si>
  <si>
    <t>Грачёва Екатерина</t>
  </si>
  <si>
    <t>Московская</t>
  </si>
  <si>
    <t>Жуковский</t>
  </si>
  <si>
    <t>Некрасов В.М.</t>
  </si>
  <si>
    <t>Печкин Александр</t>
  </si>
  <si>
    <t>Рыбинск, МУ СШОР № 2</t>
  </si>
  <si>
    <t>Павлов Илья</t>
  </si>
  <si>
    <t>Орлов Антон</t>
  </si>
  <si>
    <t>Санкт-Петербург</t>
  </si>
  <si>
    <t>Малахов Захар</t>
  </si>
  <si>
    <t>Малков Александр</t>
  </si>
  <si>
    <t>Бушуев Иван</t>
  </si>
  <si>
    <t>Шлапаченко Андрей</t>
  </si>
  <si>
    <t>Якунин Владислав</t>
  </si>
  <si>
    <t>Лакомкин Виталий</t>
  </si>
  <si>
    <t>забеги:11:00-05.03</t>
  </si>
  <si>
    <t>II</t>
  </si>
  <si>
    <t>III</t>
  </si>
  <si>
    <t>I</t>
  </si>
  <si>
    <t>Макаров Кирилл</t>
  </si>
  <si>
    <t>Чернов С.В.</t>
  </si>
  <si>
    <t>Иванов Савва</t>
  </si>
  <si>
    <t>Лякин С.И., Буликов Д.В.</t>
  </si>
  <si>
    <t>Мазурук Артем</t>
  </si>
  <si>
    <t>кмс</t>
  </si>
  <si>
    <t>XXIX-й традиционный межрегиональный турнир памяти Заслуженного тренера РСФСР Е.Ф. Тихомирова</t>
  </si>
  <si>
    <t>17-18 февраля 2018 г.</t>
  </si>
  <si>
    <t>забеги: 16:05 - 17.02</t>
  </si>
  <si>
    <t>забеги:11:20-18.02</t>
  </si>
  <si>
    <t xml:space="preserve">Девушки 2003-2004 г.р. </t>
  </si>
  <si>
    <t>Ярославль,МУ СШОР № 19</t>
  </si>
  <si>
    <t>Крючкова Анастасия</t>
  </si>
  <si>
    <t>Яковлева Олеся</t>
  </si>
  <si>
    <t>Мицик Ю.И.</t>
  </si>
  <si>
    <t>Малышева Ксения</t>
  </si>
  <si>
    <t>Жуковский, "СШ"Метеор"</t>
  </si>
  <si>
    <t>Митрошниченко Л.М.</t>
  </si>
  <si>
    <t>Козлякова Юлия</t>
  </si>
  <si>
    <t>Пахтушкина Василиса</t>
  </si>
  <si>
    <t xml:space="preserve">Кострома, ГБУ КО СШОР им. А.В. Голубева </t>
  </si>
  <si>
    <t>Дяченко Олеся</t>
  </si>
  <si>
    <t>Шереметьева Алина</t>
  </si>
  <si>
    <t>Чернышова Дарья</t>
  </si>
  <si>
    <t>Клейменов А.Н., Попова В.Е.</t>
  </si>
  <si>
    <t>Масевичюте Ева</t>
  </si>
  <si>
    <t>Лавриненко Вера</t>
  </si>
  <si>
    <t>Ростов, МОУ ДО ДЮСШ</t>
  </si>
  <si>
    <t>Никитина Милана</t>
  </si>
  <si>
    <t>Дмитриева Екатерина</t>
  </si>
  <si>
    <t>Сафронова Виктория</t>
  </si>
  <si>
    <t>Руфанова Анастасия</t>
  </si>
  <si>
    <t>Галуева Дана</t>
  </si>
  <si>
    <t>Путятова Ксения</t>
  </si>
  <si>
    <t>Коняшина Дарья</t>
  </si>
  <si>
    <t>Валяева С.П.</t>
  </si>
  <si>
    <t>Бобкова Полина</t>
  </si>
  <si>
    <t>Травкина Алина</t>
  </si>
  <si>
    <t>Огвоздина Т.В., Салтыкова Н.В.</t>
  </si>
  <si>
    <t>Ершова Евгения</t>
  </si>
  <si>
    <t>Яковлева Юлия</t>
  </si>
  <si>
    <t>Пименова Екатерина</t>
  </si>
  <si>
    <t>Брылякова Полина</t>
  </si>
  <si>
    <t>Ярославль, ШСК "Олимп", МОУ СШ № 48</t>
  </si>
  <si>
    <t>Котова Алина</t>
  </si>
  <si>
    <t>Кириллова Кристина</t>
  </si>
  <si>
    <t>Яблокова Софья</t>
  </si>
  <si>
    <t>Михайлова Валерия</t>
  </si>
  <si>
    <t>Петрова Анна</t>
  </si>
  <si>
    <t>Доценко Алина</t>
  </si>
  <si>
    <t>Ананичева Ксения</t>
  </si>
  <si>
    <t>Галактионова Карина</t>
  </si>
  <si>
    <t>Поснова Ксения</t>
  </si>
  <si>
    <t>дискв. п.п. 142.4.b</t>
  </si>
  <si>
    <t>Савельева Елизавета</t>
  </si>
  <si>
    <t>Главный судья, судья СС1К</t>
  </si>
  <si>
    <t>Лыкова О.В., г. Ярославль</t>
  </si>
  <si>
    <t>Главный секретарь, судья ССВК</t>
  </si>
  <si>
    <t xml:space="preserve">Девушки 2001-2002 г.р. </t>
  </si>
  <si>
    <t>Логинова Мария</t>
  </si>
  <si>
    <t>Владимир, СДЮСШОР по л/а № 4</t>
  </si>
  <si>
    <t>Бабайлова О.А.</t>
  </si>
  <si>
    <t>Голубцова Анита</t>
  </si>
  <si>
    <t>Орлова Мария</t>
  </si>
  <si>
    <t>Корешкова Алла</t>
  </si>
  <si>
    <t>Хохлова Елизавета</t>
  </si>
  <si>
    <t>Богачёва Алена</t>
  </si>
  <si>
    <t>Кабирова Тахмина</t>
  </si>
  <si>
    <t>Чаусова Мария</t>
  </si>
  <si>
    <t>Королькова Алена</t>
  </si>
  <si>
    <t>Вершинина Наталья</t>
  </si>
  <si>
    <t xml:space="preserve">Юниорки 1999-2000 г.р. </t>
  </si>
  <si>
    <t>Козлова Татьяна</t>
  </si>
  <si>
    <t>Емелина Татьяна</t>
  </si>
  <si>
    <t>Вахрушева Арина</t>
  </si>
  <si>
    <t>Пенькова Анастасия</t>
  </si>
  <si>
    <t>Юниорки 1999-2000 г.р.</t>
  </si>
  <si>
    <t>забеги: 16:30 - 17.02</t>
  </si>
  <si>
    <t>забеги:11:55-18.02</t>
  </si>
  <si>
    <t xml:space="preserve">Юноши 2003-2004 г.р. </t>
  </si>
  <si>
    <t>Горшков Федор</t>
  </si>
  <si>
    <t>Скороходов Дмитрий</t>
  </si>
  <si>
    <t>Потемин Иван</t>
  </si>
  <si>
    <t>Некрасов Никита</t>
  </si>
  <si>
    <t>Кумзеров Сергей</t>
  </si>
  <si>
    <t>Пыхунов Кирилл</t>
  </si>
  <si>
    <t>Соболев Дмитрий</t>
  </si>
  <si>
    <t xml:space="preserve">Юноши 2001-2002 г.р. </t>
  </si>
  <si>
    <t>Бубнов Даниил</t>
  </si>
  <si>
    <t>Иваново, МБУ ДО ДЮСШ №1</t>
  </si>
  <si>
    <t>Залипаева Е.В.</t>
  </si>
  <si>
    <t>Щукин Илья</t>
  </si>
  <si>
    <t>Мещарес Михаил</t>
  </si>
  <si>
    <t>Андронов Кирилл</t>
  </si>
  <si>
    <t>Иванов Дмитрий</t>
  </si>
  <si>
    <t>Юдакова Н.А.</t>
  </si>
  <si>
    <t>Качур Тихон</t>
  </si>
  <si>
    <t>Иодаев Владимир</t>
  </si>
  <si>
    <t>Нелюбов Глеб</t>
  </si>
  <si>
    <t>Юниоры 1999-2000 г.р.</t>
  </si>
  <si>
    <t>Борисов Михаил</t>
  </si>
  <si>
    <t>Иваново, ПСА ГПС МЧС России</t>
  </si>
  <si>
    <t>Шалявин Д.Н., Мальцев Е.В.</t>
  </si>
  <si>
    <t>Жичкин Кирилл</t>
  </si>
  <si>
    <t>Владимир, СШ (ОРК), ФАУ МО ЦСКА</t>
  </si>
  <si>
    <t>Бабайлова О.А., Судаков К.А.</t>
  </si>
  <si>
    <t>Служман Роман</t>
  </si>
  <si>
    <t>Сердюков Николай</t>
  </si>
  <si>
    <t>забеги:12:20-18.02</t>
  </si>
  <si>
    <t>забеги: 17:05-17.02</t>
  </si>
  <si>
    <t>Чагина Вероника</t>
  </si>
  <si>
    <t>ГБУ ДЮЦ "ЦФКСиЗ" Московского р-на</t>
  </si>
  <si>
    <t>Гадасин В.Б.</t>
  </si>
  <si>
    <t>Филимонова Алена</t>
  </si>
  <si>
    <t>Анискова Анна</t>
  </si>
  <si>
    <t>Ерёмина Анна</t>
  </si>
  <si>
    <t>Булатова Карина</t>
  </si>
  <si>
    <t>Виноградова Диана</t>
  </si>
  <si>
    <t>Курашкина Мария</t>
  </si>
  <si>
    <t>Девушки 2001-2002 г.р.</t>
  </si>
  <si>
    <t>Цыпкина Алена</t>
  </si>
  <si>
    <t>Морочко М.А., Терешина Е.В.</t>
  </si>
  <si>
    <t>Москаленко Анастасия</t>
  </si>
  <si>
    <t>Юрина Людмила</t>
  </si>
  <si>
    <t>Рыбинск, МУ СШОР № 8</t>
  </si>
  <si>
    <t>Ушкова Арина</t>
  </si>
  <si>
    <t>Ильина Анастасия</t>
  </si>
  <si>
    <t>Тимофеева Арина</t>
  </si>
  <si>
    <t>Мамонтова Светлана</t>
  </si>
  <si>
    <t>Трусова Екатерина</t>
  </si>
  <si>
    <t>Тараскина Валерия</t>
  </si>
  <si>
    <t>Навацкая Софья</t>
  </si>
  <si>
    <t>Череповец, ДЮСШ-2</t>
  </si>
  <si>
    <t>Селюцкий С.Д.</t>
  </si>
  <si>
    <t>Некрасова Дарья</t>
  </si>
  <si>
    <t>Кузьмина Кристина</t>
  </si>
  <si>
    <t>Горшков Александр</t>
  </si>
  <si>
    <t>Бекасов Алексей</t>
  </si>
  <si>
    <t>Кривошеев Виталий</t>
  </si>
  <si>
    <t>Тищаев Антон</t>
  </si>
  <si>
    <t>Ерин Артемий</t>
  </si>
  <si>
    <t>Румянцев Виктор</t>
  </si>
  <si>
    <t>Мельников Максим</t>
  </si>
  <si>
    <t>Варин Даниил</t>
  </si>
  <si>
    <t>Баклан Владимир</t>
  </si>
  <si>
    <t>Богданов Петр</t>
  </si>
  <si>
    <t>Крепышев Федор</t>
  </si>
  <si>
    <t>Лапушкин Антон</t>
  </si>
  <si>
    <t>Ляхов Евгений</t>
  </si>
  <si>
    <t>Смирнов Александр</t>
  </si>
  <si>
    <t>Лиганов Валерий</t>
  </si>
  <si>
    <t>Челноков Артем</t>
  </si>
  <si>
    <t>Скребков Григорий</t>
  </si>
  <si>
    <t>Лысков Арсений</t>
  </si>
  <si>
    <t>Праксин Иван</t>
  </si>
  <si>
    <t>Казанцев Юрий</t>
  </si>
  <si>
    <t>Андреев Денис</t>
  </si>
  <si>
    <t>Гилев Вадим</t>
  </si>
  <si>
    <t>Васин В.Н.</t>
  </si>
  <si>
    <t>Судаков К.А., Джедилашвили С.Н.</t>
  </si>
  <si>
    <t>забеги: 17:20-17.02</t>
  </si>
  <si>
    <t>забеги:12:40-18.02</t>
  </si>
  <si>
    <t>Некрасов В.М., Наумова А.М.</t>
  </si>
  <si>
    <t>Судаков К.А.</t>
  </si>
  <si>
    <t>Мирошниченко Л.М.</t>
  </si>
  <si>
    <t>Юноши 2001-2002 г.р.</t>
  </si>
  <si>
    <t>забеги: 17:45 - 17.02</t>
  </si>
  <si>
    <t>забеги:18:10-18.02</t>
  </si>
  <si>
    <t>Валяева София</t>
  </si>
  <si>
    <t>Тарасова Валерия</t>
  </si>
  <si>
    <t>Волгин А.В.</t>
  </si>
  <si>
    <t>Шарова Виктория</t>
  </si>
  <si>
    <t>Ипатова Алина</t>
  </si>
  <si>
    <t>Пушкарева Елизавета</t>
  </si>
  <si>
    <t>Лузина Екатерина</t>
  </si>
  <si>
    <t>Ткачёва Ульяна</t>
  </si>
  <si>
    <t>Шемягина Елизавета</t>
  </si>
  <si>
    <t>Соколова Екатерина</t>
  </si>
  <si>
    <t>Салимзянова Карина</t>
  </si>
  <si>
    <t>Ломоносова Елизавета</t>
  </si>
  <si>
    <t>Юшкова Софья</t>
  </si>
  <si>
    <t>Буй, МБУ СШ "Спартак"</t>
  </si>
  <si>
    <t>Варенцова М.Н., Буликов Д.В.</t>
  </si>
  <si>
    <t>Александрова Вероника</t>
  </si>
  <si>
    <t>Федотов И.А., Буликов Д.В.</t>
  </si>
  <si>
    <t>Черная Анна</t>
  </si>
  <si>
    <t>осв. вр.</t>
  </si>
  <si>
    <t>Благородова Мария</t>
  </si>
  <si>
    <t>Сечина Екатерина</t>
  </si>
  <si>
    <t>Чижова Лидия</t>
  </si>
  <si>
    <t>Девушки 2003-2004 г.р.</t>
  </si>
  <si>
    <t>забеги: 18:10 - 17.02</t>
  </si>
  <si>
    <t>забеги:13:25-18.02</t>
  </si>
  <si>
    <t>Ковалев Матвей</t>
  </si>
  <si>
    <t>Волгин Иван</t>
  </si>
  <si>
    <t>Чевтаев Сергей</t>
  </si>
  <si>
    <t>Гришин Руслан</t>
  </si>
  <si>
    <t>Щербаков Андрей</t>
  </si>
  <si>
    <t>Молчанов Захар</t>
  </si>
  <si>
    <t>Кострома, ГБУ КО СШОР им. А.В. Голубева</t>
  </si>
  <si>
    <t>Куликовы В.П., Г.В.</t>
  </si>
  <si>
    <t>Буликов Д.В.</t>
  </si>
  <si>
    <t>Шарков Андрей</t>
  </si>
  <si>
    <t>Гатаулин Тимур</t>
  </si>
  <si>
    <t>Круглов Максим</t>
  </si>
  <si>
    <t>Терещенко А.В.</t>
  </si>
  <si>
    <t>Борзаковский Ярослав</t>
  </si>
  <si>
    <t>Галеев Семен</t>
  </si>
  <si>
    <t>Куфтырев А.Л.</t>
  </si>
  <si>
    <t>Карнаев Арсений</t>
  </si>
  <si>
    <t>Светлов Даниил</t>
  </si>
  <si>
    <t>Зверев В.Н., Зверев М.В.</t>
  </si>
  <si>
    <t>Смирнов Иван</t>
  </si>
  <si>
    <t>Кострома, ГБУ КО СШОР им. А.В. Голубева, КГУ</t>
  </si>
  <si>
    <t>Казаков Николай</t>
  </si>
  <si>
    <t>Котов Юрий</t>
  </si>
  <si>
    <t>XXIХ-й традиционный межрегиональный турнир памяти Заслуженного тренера РСФСР Е.Ф. Тихомирова</t>
  </si>
  <si>
    <t>многоборье №4 (60 с/б+60+200)</t>
  </si>
  <si>
    <t>забеги: 15:30 - 04.03</t>
  </si>
  <si>
    <t>забеги:16:45-04.03</t>
  </si>
  <si>
    <t>Стайновская Владислава</t>
  </si>
  <si>
    <t>Галкина Елизавета</t>
  </si>
  <si>
    <t>Арутюнян Юлия</t>
  </si>
  <si>
    <t>Жерихова Наталья</t>
  </si>
  <si>
    <t>Шахворостова Валерия</t>
  </si>
  <si>
    <t>Юноши 2003-2004 г.р.</t>
  </si>
  <si>
    <t>забеги: 15:50 - 04.03</t>
  </si>
  <si>
    <t>забеги:16:55-04.03</t>
  </si>
  <si>
    <t>Мицик Матвей</t>
  </si>
  <si>
    <t>Тугов Егор</t>
  </si>
  <si>
    <t>Крючков Матвей</t>
  </si>
  <si>
    <t>Iюр</t>
  </si>
  <si>
    <t>спр. вр.</t>
  </si>
  <si>
    <t>Юдаков Мурат</t>
  </si>
  <si>
    <t>Дорожкин В.В., Дорожкина О.Н., Дорожкин В.К.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</si>
</sst>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s.00;@"/>
    <numFmt numFmtId="173" formatCode="ss.00;@"/>
    <numFmt numFmtId="174" formatCode="ss.0;@"/>
    <numFmt numFmtId="175" formatCode="m:ss.0;@"/>
    <numFmt numFmtId="176" formatCode="m:ss.0"/>
    <numFmt numFmtId="177" formatCode="s.0;@"/>
    <numFmt numFmtId="178" formatCode="m:ss.00;@"/>
    <numFmt numFmtId="179" formatCode="ss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i/>
      <sz val="18"/>
      <name val="Cambria"/>
      <family val="1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thin"/>
      <top style="hair"/>
      <bottom style="hair"/>
    </border>
    <border>
      <left/>
      <right/>
      <top style="hair"/>
      <bottom style="double"/>
    </border>
    <border>
      <left/>
      <right style="thin"/>
      <top/>
      <bottom style="hair"/>
    </border>
    <border>
      <left style="thin"/>
      <right/>
      <top style="hair"/>
      <bottom style="double"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hair"/>
      <bottom style="double"/>
    </border>
    <border>
      <left/>
      <right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2" fontId="3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174" fontId="5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174" fontId="5" fillId="0" borderId="15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5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174" fontId="5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 horizontal="center"/>
    </xf>
    <xf numFmtId="175" fontId="5" fillId="0" borderId="16" xfId="0" applyNumberFormat="1" applyFont="1" applyBorder="1" applyAlignment="1">
      <alignment horizontal="center"/>
    </xf>
    <xf numFmtId="174" fontId="5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72" fontId="8" fillId="0" borderId="10" xfId="0" applyNumberFormat="1" applyFont="1" applyBorder="1" applyAlignment="1">
      <alignment vertical="center"/>
    </xf>
    <xf numFmtId="175" fontId="5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174" fontId="5" fillId="0" borderId="0" xfId="0" applyNumberFormat="1" applyFont="1" applyBorder="1" applyAlignment="1">
      <alignment horizontal="center"/>
    </xf>
    <xf numFmtId="175" fontId="5" fillId="0" borderId="23" xfId="0" applyNumberFormat="1" applyFont="1" applyBorder="1" applyAlignment="1">
      <alignment horizontal="center"/>
    </xf>
    <xf numFmtId="174" fontId="5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75" fontId="5" fillId="0" borderId="24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174" fontId="5" fillId="0" borderId="18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74" fontId="5" fillId="0" borderId="15" xfId="0" applyNumberFormat="1" applyFont="1" applyBorder="1" applyAlignment="1">
      <alignment horizontal="left" vertical="center" wrapText="1"/>
    </xf>
    <xf numFmtId="174" fontId="5" fillId="0" borderId="18" xfId="0" applyNumberFormat="1" applyFont="1" applyBorder="1" applyAlignment="1">
      <alignment/>
    </xf>
    <xf numFmtId="0" fontId="5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4" fontId="5" fillId="0" borderId="17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174" fontId="5" fillId="0" borderId="23" xfId="0" applyNumberFormat="1" applyFont="1" applyBorder="1" applyAlignment="1">
      <alignment horizontal="center"/>
    </xf>
    <xf numFmtId="175" fontId="5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74" fontId="5" fillId="0" borderId="17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4" fontId="5" fillId="0" borderId="2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175" fontId="5" fillId="0" borderId="17" xfId="0" applyNumberFormat="1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Border="1" applyAlignment="1">
      <alignment horizontal="left" vertical="center"/>
    </xf>
    <xf numFmtId="172" fontId="5" fillId="0" borderId="15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79" fontId="5" fillId="0" borderId="16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174" fontId="5" fillId="0" borderId="18" xfId="0" applyNumberFormat="1" applyFont="1" applyBorder="1" applyAlignment="1">
      <alignment horizontal="left" vertical="center" wrapText="1"/>
    </xf>
    <xf numFmtId="174" fontId="5" fillId="0" borderId="20" xfId="0" applyNumberFormat="1" applyFont="1" applyBorder="1" applyAlignment="1">
      <alignment horizontal="center"/>
    </xf>
    <xf numFmtId="175" fontId="5" fillId="0" borderId="2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7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horizontal="center"/>
    </xf>
    <xf numFmtId="174" fontId="6" fillId="0" borderId="16" xfId="0" applyNumberFormat="1" applyFont="1" applyBorder="1" applyAlignment="1">
      <alignment horizontal="center"/>
    </xf>
    <xf numFmtId="177" fontId="5" fillId="0" borderId="23" xfId="0" applyNumberFormat="1" applyFont="1" applyBorder="1" applyAlignment="1">
      <alignment horizontal="center"/>
    </xf>
    <xf numFmtId="177" fontId="5" fillId="0" borderId="16" xfId="0" applyNumberFormat="1" applyFont="1" applyBorder="1" applyAlignment="1">
      <alignment horizontal="center" vertical="center"/>
    </xf>
    <xf numFmtId="174" fontId="5" fillId="0" borderId="15" xfId="0" applyNumberFormat="1" applyFont="1" applyBorder="1" applyAlignment="1">
      <alignment horizontal="center"/>
    </xf>
    <xf numFmtId="174" fontId="5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27" xfId="0" applyNumberFormat="1" applyFont="1" applyBorder="1" applyAlignment="1">
      <alignment horizontal="center"/>
    </xf>
    <xf numFmtId="172" fontId="5" fillId="0" borderId="28" xfId="0" applyNumberFormat="1" applyFont="1" applyBorder="1" applyAlignment="1">
      <alignment horizontal="center"/>
    </xf>
    <xf numFmtId="173" fontId="5" fillId="0" borderId="28" xfId="0" applyNumberFormat="1" applyFont="1" applyBorder="1" applyAlignment="1">
      <alignment horizontal="center"/>
    </xf>
    <xf numFmtId="174" fontId="5" fillId="0" borderId="28" xfId="0" applyNumberFormat="1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23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50" fillId="0" borderId="15" xfId="0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/>
    </xf>
    <xf numFmtId="0" fontId="51" fillId="0" borderId="15" xfId="0" applyFont="1" applyBorder="1" applyAlignment="1">
      <alignment horizontal="center" vertical="center"/>
    </xf>
    <xf numFmtId="177" fontId="50" fillId="0" borderId="16" xfId="0" applyNumberFormat="1" applyFont="1" applyBorder="1" applyAlignment="1">
      <alignment horizontal="center"/>
    </xf>
    <xf numFmtId="174" fontId="50" fillId="0" borderId="16" xfId="0" applyNumberFormat="1" applyFont="1" applyBorder="1" applyAlignment="1">
      <alignment horizontal="center"/>
    </xf>
    <xf numFmtId="0" fontId="51" fillId="0" borderId="16" xfId="0" applyNumberFormat="1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1" fillId="0" borderId="18" xfId="0" applyFont="1" applyBorder="1" applyAlignment="1">
      <alignment horizontal="center"/>
    </xf>
    <xf numFmtId="174" fontId="50" fillId="0" borderId="18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5" xfId="0" applyFont="1" applyBorder="1" applyAlignment="1">
      <alignment horizontal="left"/>
    </xf>
    <xf numFmtId="0" fontId="52" fillId="0" borderId="15" xfId="0" applyFont="1" applyBorder="1" applyAlignment="1">
      <alignment/>
    </xf>
    <xf numFmtId="0" fontId="51" fillId="0" borderId="19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1" fillId="0" borderId="15" xfId="0" applyFont="1" applyBorder="1" applyAlignment="1">
      <alignment horizontal="center"/>
    </xf>
    <xf numFmtId="174" fontId="50" fillId="0" borderId="15" xfId="0" applyNumberFormat="1" applyFont="1" applyBorder="1" applyAlignment="1">
      <alignment horizontal="left"/>
    </xf>
    <xf numFmtId="0" fontId="50" fillId="0" borderId="18" xfId="0" applyFont="1" applyBorder="1" applyAlignment="1">
      <alignment/>
    </xf>
    <xf numFmtId="174" fontId="50" fillId="0" borderId="18" xfId="0" applyNumberFormat="1" applyFont="1" applyBorder="1" applyAlignment="1">
      <alignment horizontal="left"/>
    </xf>
    <xf numFmtId="0" fontId="50" fillId="0" borderId="17" xfId="0" applyFont="1" applyBorder="1" applyAlignment="1">
      <alignment/>
    </xf>
    <xf numFmtId="0" fontId="50" fillId="0" borderId="17" xfId="0" applyFont="1" applyBorder="1" applyAlignment="1">
      <alignment horizontal="left" vertical="center"/>
    </xf>
    <xf numFmtId="0" fontId="50" fillId="0" borderId="17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0" borderId="18" xfId="0" applyFont="1" applyBorder="1" applyAlignment="1">
      <alignment/>
    </xf>
    <xf numFmtId="0" fontId="51" fillId="0" borderId="21" xfId="0" applyFont="1" applyBorder="1" applyAlignment="1">
      <alignment horizontal="center"/>
    </xf>
    <xf numFmtId="177" fontId="50" fillId="0" borderId="23" xfId="0" applyNumberFormat="1" applyFont="1" applyBorder="1" applyAlignment="1">
      <alignment horizontal="center"/>
    </xf>
    <xf numFmtId="174" fontId="50" fillId="0" borderId="23" xfId="0" applyNumberFormat="1" applyFont="1" applyBorder="1" applyAlignment="1">
      <alignment horizontal="center"/>
    </xf>
    <xf numFmtId="0" fontId="51" fillId="0" borderId="23" xfId="0" applyNumberFormat="1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0" fillId="0" borderId="18" xfId="0" applyFont="1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0" fillId="0" borderId="18" xfId="0" applyFont="1" applyBorder="1" applyAlignment="1">
      <alignment horizontal="left" vertical="center"/>
    </xf>
    <xf numFmtId="0" fontId="51" fillId="0" borderId="25" xfId="0" applyFont="1" applyBorder="1" applyAlignment="1">
      <alignment horizontal="center" vertical="center"/>
    </xf>
    <xf numFmtId="174" fontId="52" fillId="0" borderId="16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74" fontId="5" fillId="0" borderId="0" xfId="0" applyNumberFormat="1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7" fillId="0" borderId="20" xfId="0" applyNumberFormat="1" applyFont="1" applyBorder="1" applyAlignment="1">
      <alignment horizontal="center"/>
    </xf>
    <xf numFmtId="174" fontId="5" fillId="0" borderId="20" xfId="0" applyNumberFormat="1" applyFont="1" applyBorder="1" applyAlignment="1">
      <alignment/>
    </xf>
    <xf numFmtId="0" fontId="50" fillId="0" borderId="0" xfId="0" applyFont="1" applyBorder="1" applyAlignment="1">
      <alignment vertical="center"/>
    </xf>
    <xf numFmtId="174" fontId="50" fillId="0" borderId="17" xfId="0" applyNumberFormat="1" applyFont="1" applyBorder="1" applyAlignment="1">
      <alignment horizontal="left"/>
    </xf>
    <xf numFmtId="0" fontId="51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50" fillId="0" borderId="18" xfId="0" applyNumberFormat="1" applyFont="1" applyBorder="1" applyAlignment="1">
      <alignment horizontal="left"/>
    </xf>
    <xf numFmtId="174" fontId="53" fillId="0" borderId="16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74" fontId="50" fillId="0" borderId="15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7" fontId="50" fillId="0" borderId="15" xfId="0" applyNumberFormat="1" applyFont="1" applyBorder="1" applyAlignment="1">
      <alignment horizontal="center"/>
    </xf>
    <xf numFmtId="174" fontId="53" fillId="0" borderId="15" xfId="0" applyNumberFormat="1" applyFont="1" applyBorder="1" applyAlignment="1">
      <alignment horizontal="left"/>
    </xf>
    <xf numFmtId="0" fontId="51" fillId="0" borderId="15" xfId="0" applyNumberFormat="1" applyFont="1" applyBorder="1" applyAlignment="1">
      <alignment horizontal="center"/>
    </xf>
    <xf numFmtId="0" fontId="52" fillId="0" borderId="17" xfId="0" applyFont="1" applyBorder="1" applyAlignment="1">
      <alignment/>
    </xf>
    <xf numFmtId="177" fontId="5" fillId="0" borderId="17" xfId="0" applyNumberFormat="1" applyFont="1" applyBorder="1" applyAlignment="1">
      <alignment horizontal="center"/>
    </xf>
    <xf numFmtId="174" fontId="5" fillId="0" borderId="17" xfId="0" applyNumberFormat="1" applyFont="1" applyBorder="1" applyAlignment="1">
      <alignment/>
    </xf>
    <xf numFmtId="177" fontId="5" fillId="0" borderId="15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175" fontId="5" fillId="0" borderId="15" xfId="0" applyNumberFormat="1" applyFont="1" applyBorder="1" applyAlignment="1">
      <alignment horizontal="center"/>
    </xf>
    <xf numFmtId="174" fontId="11" fillId="0" borderId="18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175" fontId="6" fillId="0" borderId="16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174" fontId="6" fillId="0" borderId="15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vertical="center"/>
    </xf>
    <xf numFmtId="174" fontId="9" fillId="0" borderId="18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172" fontId="4" fillId="0" borderId="17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2" fontId="3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2" fontId="4" fillId="0" borderId="3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72" fontId="4" fillId="0" borderId="34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3;&#1080;&#1103;\Desktop\&#1084;&#1086;&#1080;%20&#1076;&#1086;&#1082;&#1091;&#1084;&#1077;&#1085;&#1090;&#1099;\&#1057;&#1086;&#1088;&#1077;&#1074;&#1085;&#1086;&#1074;&#1072;&#1085;&#1080;&#1103;\2018\10%20&#1058;&#1080;&#1093;&#1086;&#1084;&#1080;&#1088;&#1086;&#1074;\&#1055;&#1088;&#1086;&#1090;&#1086;&#1082;&#1086;&#1083;_&#1058;&#1080;&#1093;&#1086;&#1084;&#1080;&#1088;&#1086;&#1074;%202018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ряды"/>
      <sheetName val="д60+200-ж"/>
      <sheetName val="М60+200-м"/>
      <sheetName val="Д200+400"/>
      <sheetName val="м200+400"/>
      <sheetName val="д400+800"/>
      <sheetName val="М400+800"/>
      <sheetName val="Таблица"/>
      <sheetName val="Ст. прот. 60 м д"/>
      <sheetName val="Ст. пр. -60м ю"/>
      <sheetName val="5-е многоб."/>
      <sheetName val="60 сб"/>
    </sheetNames>
    <sheetDataSet>
      <sheetData sheetId="0">
        <row r="3">
          <cell r="D3" t="str">
            <v>КМС</v>
          </cell>
          <cell r="E3" t="str">
            <v>I</v>
          </cell>
          <cell r="F3" t="str">
            <v>II</v>
          </cell>
          <cell r="G3" t="str">
            <v>III</v>
          </cell>
          <cell r="H3" t="str">
            <v>Iюн</v>
          </cell>
          <cell r="I3" t="str">
            <v>IIюн</v>
          </cell>
          <cell r="J3" t="str">
            <v>IIIюн</v>
          </cell>
        </row>
        <row r="4">
          <cell r="D4">
            <v>7.87037037037037E-05</v>
          </cell>
          <cell r="E4">
            <v>8.217592592592592E-05</v>
          </cell>
          <cell r="F4">
            <v>8.564814814814816E-05</v>
          </cell>
          <cell r="G4">
            <v>9.027777777777777E-05</v>
          </cell>
          <cell r="H4">
            <v>9.490740740740739E-05</v>
          </cell>
          <cell r="I4">
            <v>0.00010069444444444443</v>
          </cell>
          <cell r="J4">
            <v>0.00010763888888888889</v>
          </cell>
        </row>
        <row r="5">
          <cell r="D5">
            <v>0.00025925925925925926</v>
          </cell>
          <cell r="E5">
            <v>0.0002708333333333333</v>
          </cell>
          <cell r="F5">
            <v>0.00028587962962962963</v>
          </cell>
          <cell r="G5">
            <v>0.00030555555555555555</v>
          </cell>
          <cell r="H5">
            <v>0.00032870370370370367</v>
          </cell>
          <cell r="I5">
            <v>0.0003576388888888889</v>
          </cell>
          <cell r="J5">
            <v>0.0003981481481481482</v>
          </cell>
        </row>
        <row r="6">
          <cell r="D6">
            <v>0.0005821759259259259</v>
          </cell>
          <cell r="E6">
            <v>0.0006111111111111111</v>
          </cell>
          <cell r="F6">
            <v>0.0006527777777777777</v>
          </cell>
          <cell r="G6">
            <v>0.0007037037037037038</v>
          </cell>
          <cell r="H6">
            <v>0.0007615740740740741</v>
          </cell>
          <cell r="I6">
            <v>0.0008252314814814816</v>
          </cell>
          <cell r="J6">
            <v>0.0008912037037037036</v>
          </cell>
        </row>
        <row r="7">
          <cell r="D7">
            <v>0.0013437500000000001</v>
          </cell>
          <cell r="E7">
            <v>0.0014189814814814814</v>
          </cell>
          <cell r="F7">
            <v>0.0015231481481481483</v>
          </cell>
          <cell r="G7">
            <v>0.0016388888888888887</v>
          </cell>
          <cell r="H7">
            <v>0.0017662037037037039</v>
          </cell>
          <cell r="I7">
            <v>0.0019050925925925926</v>
          </cell>
          <cell r="J7">
            <v>0.0020787037037037037</v>
          </cell>
        </row>
        <row r="25">
          <cell r="D25">
            <v>8.796296296296296E-05</v>
          </cell>
          <cell r="E25">
            <v>9.259259259259259E-05</v>
          </cell>
          <cell r="F25">
            <v>9.722222222222223E-05</v>
          </cell>
          <cell r="G25">
            <v>0.00010300925925925927</v>
          </cell>
          <cell r="H25">
            <v>0.0001087962962962963</v>
          </cell>
          <cell r="I25">
            <v>0.00011458333333333334</v>
          </cell>
          <cell r="J25">
            <v>0.00012152777777777776</v>
          </cell>
        </row>
        <row r="26">
          <cell r="D26">
            <v>0.0002997685185185185</v>
          </cell>
          <cell r="E26">
            <v>0.000318287037037037</v>
          </cell>
          <cell r="F26">
            <v>0.00034259259259259263</v>
          </cell>
          <cell r="G26">
            <v>0.0003692129629629629</v>
          </cell>
          <cell r="H26">
            <v>0.0003958333333333334</v>
          </cell>
          <cell r="I26">
            <v>0.00042708333333333335</v>
          </cell>
          <cell r="J26">
            <v>0.0004618055555555555</v>
          </cell>
        </row>
        <row r="27">
          <cell r="D27">
            <v>0.0006747685185185184</v>
          </cell>
          <cell r="E27">
            <v>0.0007210648148148149</v>
          </cell>
          <cell r="F27">
            <v>0.0007731481481481481</v>
          </cell>
          <cell r="G27">
            <v>0.0008310185185185186</v>
          </cell>
          <cell r="H27">
            <v>0.000900462962962963</v>
          </cell>
          <cell r="I27">
            <v>0.0009814814814814814</v>
          </cell>
          <cell r="J27">
            <v>0.001056712962962963</v>
          </cell>
        </row>
        <row r="28">
          <cell r="D28">
            <v>0.0015810185185185187</v>
          </cell>
          <cell r="E28">
            <v>0.0016967592592592592</v>
          </cell>
          <cell r="F28">
            <v>0.0018240740740740743</v>
          </cell>
          <cell r="G28">
            <v>0.001962962962962963</v>
          </cell>
          <cell r="H28">
            <v>0.002113425925925926</v>
          </cell>
          <cell r="I28">
            <v>0.002287037037037037</v>
          </cell>
          <cell r="J28">
            <v>0.0025069444444444445</v>
          </cell>
        </row>
      </sheetData>
      <sheetData sheetId="7">
        <row r="3">
          <cell r="A3">
            <v>7.638888888888889E-05</v>
          </cell>
          <cell r="B3">
            <v>1406</v>
          </cell>
          <cell r="D3">
            <v>7.175925925925926E-05</v>
          </cell>
          <cell r="E3">
            <v>1365</v>
          </cell>
          <cell r="J3">
            <v>0.00022800925925925926</v>
          </cell>
          <cell r="K3">
            <v>1472</v>
          </cell>
          <cell r="M3">
            <v>0.000550925925925926</v>
          </cell>
          <cell r="N3">
            <v>1500</v>
          </cell>
          <cell r="P3">
            <v>0.0005034722222222222</v>
          </cell>
          <cell r="Q3">
            <v>1495</v>
          </cell>
          <cell r="S3">
            <v>0.0012777777777777776</v>
          </cell>
          <cell r="T3">
            <v>1497</v>
          </cell>
          <cell r="V3">
            <v>0.0011608796296296295</v>
          </cell>
          <cell r="W3">
            <v>1499</v>
          </cell>
          <cell r="AE3">
            <v>8.321759259259259E-05</v>
          </cell>
          <cell r="AF3">
            <v>1498</v>
          </cell>
          <cell r="AH3">
            <v>8.240740740740741E-05</v>
          </cell>
          <cell r="AI3">
            <v>1500</v>
          </cell>
        </row>
        <row r="4">
          <cell r="A4">
            <v>7.75462962962963E-05</v>
          </cell>
          <cell r="B4">
            <v>1299</v>
          </cell>
          <cell r="D4">
            <v>7.291666666666667E-05</v>
          </cell>
          <cell r="E4">
            <v>1214</v>
          </cell>
          <cell r="J4">
            <v>0.0002291666666666667</v>
          </cell>
          <cell r="K4">
            <v>1434</v>
          </cell>
          <cell r="M4">
            <v>0.0005520833333333334</v>
          </cell>
          <cell r="N4">
            <v>1488</v>
          </cell>
          <cell r="P4">
            <v>0.0005046296296296296</v>
          </cell>
          <cell r="Q4">
            <v>1475</v>
          </cell>
          <cell r="S4">
            <v>0.0012789351851851853</v>
          </cell>
          <cell r="T4">
            <v>1492</v>
          </cell>
          <cell r="V4">
            <v>0.0011620370370370372</v>
          </cell>
          <cell r="W4">
            <v>1492</v>
          </cell>
          <cell r="AE4">
            <v>8.333333333333333E-05</v>
          </cell>
          <cell r="AF4">
            <v>1489</v>
          </cell>
          <cell r="AH4">
            <v>8.252314814814815E-05</v>
          </cell>
          <cell r="AI4">
            <v>1494</v>
          </cell>
        </row>
        <row r="5">
          <cell r="A5">
            <v>7.87037037037037E-05</v>
          </cell>
          <cell r="B5">
            <v>1202</v>
          </cell>
          <cell r="D5">
            <v>7.40740740740741E-05</v>
          </cell>
          <cell r="E5">
            <v>1083</v>
          </cell>
          <cell r="J5">
            <v>0.000230324074074074</v>
          </cell>
          <cell r="K5">
            <v>1397</v>
          </cell>
          <cell r="M5">
            <v>0.000553240740740741</v>
          </cell>
          <cell r="N5">
            <v>1477</v>
          </cell>
          <cell r="P5">
            <v>0.000505787037037037</v>
          </cell>
          <cell r="Q5">
            <v>1458</v>
          </cell>
          <cell r="S5">
            <v>0.00128009259259259</v>
          </cell>
          <cell r="T5">
            <v>1487</v>
          </cell>
          <cell r="V5">
            <v>0.00116319444444444</v>
          </cell>
          <cell r="W5">
            <v>1484</v>
          </cell>
          <cell r="AE5">
            <v>8.344907407407407E-05</v>
          </cell>
          <cell r="AF5">
            <v>1480</v>
          </cell>
          <cell r="AH5">
            <v>8.263888888888889E-05</v>
          </cell>
          <cell r="AI5">
            <v>1487</v>
          </cell>
        </row>
        <row r="6">
          <cell r="A6">
            <v>7.98611111111111E-05</v>
          </cell>
          <cell r="B6">
            <v>1114</v>
          </cell>
          <cell r="D6">
            <v>7.52314814814815E-05</v>
          </cell>
          <cell r="E6">
            <v>968</v>
          </cell>
          <cell r="J6">
            <v>0.000231481481481482</v>
          </cell>
          <cell r="K6">
            <v>1361</v>
          </cell>
          <cell r="M6">
            <v>0.000554398148148148</v>
          </cell>
          <cell r="N6">
            <v>1465</v>
          </cell>
          <cell r="P6">
            <v>0.000506944444444444</v>
          </cell>
          <cell r="Q6">
            <v>1441</v>
          </cell>
          <cell r="S6">
            <v>0.00128125</v>
          </cell>
          <cell r="T6">
            <v>1483</v>
          </cell>
          <cell r="V6">
            <v>0.00116435185185185</v>
          </cell>
          <cell r="W6">
            <v>1477</v>
          </cell>
          <cell r="AE6">
            <v>8.356481481481481E-05</v>
          </cell>
          <cell r="AF6">
            <v>1471</v>
          </cell>
          <cell r="AH6">
            <v>8.275462962962963E-05</v>
          </cell>
          <cell r="AI6">
            <v>1481</v>
          </cell>
        </row>
        <row r="7">
          <cell r="A7">
            <v>8.10185185185185E-05</v>
          </cell>
          <cell r="B7">
            <v>1033</v>
          </cell>
          <cell r="D7">
            <v>7.63888888888889E-05</v>
          </cell>
          <cell r="E7">
            <v>868</v>
          </cell>
          <cell r="J7">
            <v>0.000232638888888889</v>
          </cell>
          <cell r="K7">
            <v>1327</v>
          </cell>
          <cell r="M7">
            <v>0.000555555555555556</v>
          </cell>
          <cell r="N7">
            <v>1454</v>
          </cell>
          <cell r="P7">
            <v>0.000508101851851852</v>
          </cell>
          <cell r="Q7">
            <v>1425</v>
          </cell>
          <cell r="S7">
            <v>0.00128240740740741</v>
          </cell>
          <cell r="T7">
            <v>1487</v>
          </cell>
          <cell r="V7">
            <v>0.00116550925925926</v>
          </cell>
          <cell r="W7">
            <v>1470</v>
          </cell>
          <cell r="AE7">
            <v>8.368055555555555E-05</v>
          </cell>
          <cell r="AF7">
            <v>1462</v>
          </cell>
          <cell r="AH7">
            <v>8.287037037037037E-05</v>
          </cell>
          <cell r="AI7">
            <v>1475</v>
          </cell>
        </row>
        <row r="8">
          <cell r="A8">
            <v>8.2175925925926E-05</v>
          </cell>
          <cell r="B8">
            <v>960</v>
          </cell>
          <cell r="D8">
            <v>7.75462962962963E-05</v>
          </cell>
          <cell r="E8">
            <v>779</v>
          </cell>
          <cell r="J8">
            <v>0.000233796296296296</v>
          </cell>
          <cell r="K8">
            <v>1293</v>
          </cell>
          <cell r="M8">
            <v>0.000556712962962963</v>
          </cell>
          <cell r="N8">
            <v>1443</v>
          </cell>
          <cell r="P8">
            <v>0.000509259259259259</v>
          </cell>
          <cell r="Q8">
            <v>1409</v>
          </cell>
          <cell r="S8">
            <v>0.00128356481481482</v>
          </cell>
          <cell r="T8">
            <v>1473</v>
          </cell>
          <cell r="V8">
            <v>0.00116666666666667</v>
          </cell>
          <cell r="W8">
            <v>1463</v>
          </cell>
          <cell r="AE8">
            <v>8.379629629629629E-05</v>
          </cell>
          <cell r="AF8">
            <v>1453</v>
          </cell>
          <cell r="AH8">
            <v>8.298611111111111E-05</v>
          </cell>
          <cell r="AI8">
            <v>1468</v>
          </cell>
        </row>
        <row r="9">
          <cell r="A9">
            <v>8.33333333333334E-05</v>
          </cell>
          <cell r="B9">
            <v>892</v>
          </cell>
          <cell r="D9">
            <v>7.87037037037037E-05</v>
          </cell>
          <cell r="E9">
            <v>700</v>
          </cell>
          <cell r="J9">
            <v>0.000234953703703704</v>
          </cell>
          <cell r="K9">
            <v>1261</v>
          </cell>
          <cell r="M9">
            <v>0.00055787037037037</v>
          </cell>
          <cell r="N9">
            <v>1432</v>
          </cell>
          <cell r="P9">
            <v>0.000510416666666667</v>
          </cell>
          <cell r="Q9">
            <v>1392</v>
          </cell>
          <cell r="S9">
            <v>0.00128472222222222</v>
          </cell>
          <cell r="T9">
            <v>1469</v>
          </cell>
          <cell r="V9">
            <v>0.00116782407407408</v>
          </cell>
          <cell r="W9">
            <v>1456</v>
          </cell>
          <cell r="AE9">
            <v>8.391203703703703E-05</v>
          </cell>
          <cell r="AF9">
            <v>1445</v>
          </cell>
          <cell r="AH9">
            <v>8.310185185185185E-05</v>
          </cell>
          <cell r="AI9">
            <v>1462</v>
          </cell>
        </row>
        <row r="10">
          <cell r="A10">
            <v>8.44907407407408E-05</v>
          </cell>
          <cell r="B10">
            <v>829</v>
          </cell>
          <cell r="D10">
            <v>7.98611111111112E-05</v>
          </cell>
          <cell r="E10">
            <v>630</v>
          </cell>
          <cell r="J10">
            <v>0.000236111111111111</v>
          </cell>
          <cell r="K10">
            <v>1229</v>
          </cell>
          <cell r="M10">
            <v>0.000559027777777778</v>
          </cell>
          <cell r="N10">
            <v>1421</v>
          </cell>
          <cell r="P10">
            <v>0.000511574074074074</v>
          </cell>
          <cell r="Q10">
            <v>1377</v>
          </cell>
          <cell r="S10">
            <v>0.00128587962962963</v>
          </cell>
          <cell r="T10">
            <v>1464</v>
          </cell>
          <cell r="V10">
            <v>0.00116898148148148</v>
          </cell>
          <cell r="W10">
            <v>1450</v>
          </cell>
          <cell r="AE10">
            <v>8.402777777777777E-05</v>
          </cell>
          <cell r="AF10">
            <v>1436</v>
          </cell>
          <cell r="AH10">
            <v>8.321759259259259E-05</v>
          </cell>
          <cell r="AI10">
            <v>1456</v>
          </cell>
        </row>
        <row r="11">
          <cell r="A11">
            <v>8.56481481481482E-05</v>
          </cell>
          <cell r="B11">
            <v>772</v>
          </cell>
          <cell r="D11">
            <v>8.10185185185186E-05</v>
          </cell>
          <cell r="E11">
            <v>568</v>
          </cell>
          <cell r="J11">
            <v>0.000237268518518519</v>
          </cell>
          <cell r="K11">
            <v>1199</v>
          </cell>
          <cell r="M11">
            <v>0.000560185185185185</v>
          </cell>
          <cell r="N11">
            <v>1410</v>
          </cell>
          <cell r="P11">
            <v>0.000512731481481481</v>
          </cell>
          <cell r="Q11">
            <v>1361</v>
          </cell>
          <cell r="S11">
            <v>0.00128703703703704</v>
          </cell>
          <cell r="T11">
            <v>1459</v>
          </cell>
          <cell r="V11">
            <v>0.00117013888888889</v>
          </cell>
          <cell r="W11">
            <v>1443</v>
          </cell>
          <cell r="AE11">
            <v>8.414351851851851E-05</v>
          </cell>
          <cell r="AF11">
            <v>1427</v>
          </cell>
          <cell r="AH11">
            <v>8.333333333333333E-05</v>
          </cell>
          <cell r="AI11">
            <v>1450</v>
          </cell>
        </row>
        <row r="12">
          <cell r="A12">
            <v>8.68055555555556E-05</v>
          </cell>
          <cell r="B12">
            <v>719</v>
          </cell>
          <cell r="D12">
            <v>8.2175925925926E-05</v>
          </cell>
          <cell r="E12">
            <v>512</v>
          </cell>
          <cell r="J12">
            <v>0.000238425925925926</v>
          </cell>
          <cell r="K12">
            <v>1169</v>
          </cell>
          <cell r="M12">
            <v>0.000561342592592593</v>
          </cell>
          <cell r="N12">
            <v>1399</v>
          </cell>
          <cell r="P12">
            <v>0.000513888888888889</v>
          </cell>
          <cell r="Q12">
            <v>1346</v>
          </cell>
          <cell r="S12">
            <v>0.00128819444444445</v>
          </cell>
          <cell r="T12">
            <v>1455</v>
          </cell>
          <cell r="V12">
            <v>0.0011712962962963</v>
          </cell>
          <cell r="W12">
            <v>1436</v>
          </cell>
          <cell r="AE12">
            <v>8.425925925925925E-05</v>
          </cell>
          <cell r="AF12">
            <v>1419</v>
          </cell>
          <cell r="AH12">
            <v>8.344907407407407E-05</v>
          </cell>
          <cell r="AI12">
            <v>1444</v>
          </cell>
        </row>
        <row r="13">
          <cell r="A13">
            <v>8.7962962962963E-05</v>
          </cell>
          <cell r="B13">
            <v>670</v>
          </cell>
          <cell r="D13">
            <v>8.33333333333334E-05</v>
          </cell>
          <cell r="E13">
            <v>461</v>
          </cell>
          <cell r="J13">
            <v>0.000239583333333334</v>
          </cell>
          <cell r="K13">
            <v>1141</v>
          </cell>
          <cell r="M13">
            <v>0.0005625</v>
          </cell>
          <cell r="N13">
            <v>1388</v>
          </cell>
          <cell r="P13">
            <v>0.000515046296296296</v>
          </cell>
          <cell r="Q13">
            <v>1330</v>
          </cell>
          <cell r="S13">
            <v>0.00128935185185185</v>
          </cell>
          <cell r="T13">
            <v>1450</v>
          </cell>
          <cell r="V13">
            <v>0.00117245370370371</v>
          </cell>
          <cell r="W13">
            <v>1429</v>
          </cell>
          <cell r="AE13">
            <v>8.437499999999999E-05</v>
          </cell>
          <cell r="AF13">
            <v>1410</v>
          </cell>
          <cell r="AH13">
            <v>8.356481481481481E-05</v>
          </cell>
          <cell r="AI13">
            <v>1438</v>
          </cell>
        </row>
        <row r="14">
          <cell r="A14">
            <v>8.91203703703705E-05</v>
          </cell>
          <cell r="B14">
            <v>625</v>
          </cell>
          <cell r="D14">
            <v>8.44907407407409E-05</v>
          </cell>
          <cell r="E14">
            <v>416</v>
          </cell>
          <cell r="J14">
            <v>0.000240740740740741</v>
          </cell>
          <cell r="K14">
            <v>1113</v>
          </cell>
          <cell r="M14">
            <v>0.000563657407407407</v>
          </cell>
          <cell r="N14">
            <v>1378</v>
          </cell>
          <cell r="P14">
            <v>0.000516203703703704</v>
          </cell>
          <cell r="Q14">
            <v>1315</v>
          </cell>
          <cell r="S14">
            <v>0.00129050925925926</v>
          </cell>
          <cell r="T14">
            <v>1446</v>
          </cell>
          <cell r="V14">
            <v>0.00117361111111111</v>
          </cell>
          <cell r="W14">
            <v>1422</v>
          </cell>
          <cell r="AE14">
            <v>8.449074074074073E-05</v>
          </cell>
          <cell r="AF14">
            <v>1402</v>
          </cell>
          <cell r="AH14">
            <v>8.368055555555555E-05</v>
          </cell>
          <cell r="AI14">
            <v>1432</v>
          </cell>
        </row>
        <row r="15">
          <cell r="A15">
            <v>9.02777777777779E-05</v>
          </cell>
          <cell r="B15">
            <v>583</v>
          </cell>
          <cell r="D15">
            <v>8.56481481481483E-05</v>
          </cell>
          <cell r="E15">
            <v>375</v>
          </cell>
          <cell r="J15">
            <v>0.000241898148148148</v>
          </cell>
          <cell r="K15">
            <v>1086</v>
          </cell>
          <cell r="M15">
            <v>0.000564814814814815</v>
          </cell>
          <cell r="N15">
            <v>1367</v>
          </cell>
          <cell r="P15">
            <v>0.000517361111111111</v>
          </cell>
          <cell r="Q15">
            <v>1301</v>
          </cell>
          <cell r="S15">
            <v>0.00129166666666667</v>
          </cell>
          <cell r="T15">
            <v>1442</v>
          </cell>
          <cell r="V15">
            <v>0.00117476851851852</v>
          </cell>
          <cell r="W15">
            <v>1416</v>
          </cell>
          <cell r="AE15">
            <v>8.460648148148147E-05</v>
          </cell>
          <cell r="AF15">
            <v>1394</v>
          </cell>
          <cell r="AH15">
            <v>8.379629629629629E-05</v>
          </cell>
          <cell r="AI15">
            <v>1426</v>
          </cell>
        </row>
        <row r="16">
          <cell r="A16">
            <v>9.14351851851853E-05</v>
          </cell>
          <cell r="B16">
            <v>544</v>
          </cell>
          <cell r="D16">
            <v>8.68055555555557E-05</v>
          </cell>
          <cell r="E16">
            <v>338</v>
          </cell>
          <cell r="J16">
            <v>0.000243055555555556</v>
          </cell>
          <cell r="K16">
            <v>1059</v>
          </cell>
          <cell r="M16">
            <v>0.000565972222222222</v>
          </cell>
          <cell r="N16">
            <v>1357</v>
          </cell>
          <cell r="P16">
            <v>0.000518518518518518</v>
          </cell>
          <cell r="Q16">
            <v>1286</v>
          </cell>
          <cell r="S16">
            <v>0.00129282407407408</v>
          </cell>
          <cell r="T16">
            <v>1437</v>
          </cell>
          <cell r="V16">
            <v>0.00117592592592593</v>
          </cell>
          <cell r="W16">
            <v>1409</v>
          </cell>
          <cell r="AE16">
            <v>8.472222222222221E-05</v>
          </cell>
          <cell r="AF16">
            <v>1385</v>
          </cell>
          <cell r="AH16">
            <v>8.391203703703703E-05</v>
          </cell>
          <cell r="AI16">
            <v>1419</v>
          </cell>
        </row>
        <row r="17">
          <cell r="A17">
            <v>9.25925925925927E-05</v>
          </cell>
          <cell r="B17">
            <v>507</v>
          </cell>
          <cell r="D17">
            <v>8.79629629629631E-05</v>
          </cell>
          <cell r="E17">
            <v>304</v>
          </cell>
          <cell r="J17">
            <v>0.000244212962962963</v>
          </cell>
          <cell r="K17">
            <v>1034</v>
          </cell>
          <cell r="M17">
            <v>0.00056712962962963</v>
          </cell>
          <cell r="N17">
            <v>1347</v>
          </cell>
          <cell r="P17">
            <v>0.000519675925925926</v>
          </cell>
          <cell r="Q17">
            <v>1272</v>
          </cell>
          <cell r="S17">
            <v>0.00129398148148148</v>
          </cell>
          <cell r="T17">
            <v>1433</v>
          </cell>
          <cell r="V17">
            <v>0.00117708333333334</v>
          </cell>
          <cell r="W17">
            <v>1402</v>
          </cell>
          <cell r="AE17">
            <v>8.483796296296295E-05</v>
          </cell>
          <cell r="AF17">
            <v>1377</v>
          </cell>
          <cell r="AH17">
            <v>8.402777777777777E-05</v>
          </cell>
          <cell r="AI17">
            <v>1414</v>
          </cell>
        </row>
        <row r="18">
          <cell r="A18">
            <v>9.37500000000001E-05</v>
          </cell>
          <cell r="B18">
            <v>473</v>
          </cell>
          <cell r="D18">
            <v>8.91203703703705E-05</v>
          </cell>
          <cell r="E18">
            <v>273</v>
          </cell>
          <cell r="J18">
            <v>0.000245370370370371</v>
          </cell>
          <cell r="K18">
            <v>1009</v>
          </cell>
          <cell r="M18">
            <v>0.000568287037037037</v>
          </cell>
          <cell r="N18">
            <v>1337</v>
          </cell>
          <cell r="P18">
            <v>0.000520833333333333</v>
          </cell>
          <cell r="Q18">
            <v>1257</v>
          </cell>
          <cell r="S18">
            <v>0.00129513888888889</v>
          </cell>
          <cell r="T18">
            <v>1427</v>
          </cell>
          <cell r="V18">
            <v>0.00117824074074074</v>
          </cell>
          <cell r="W18">
            <v>1396</v>
          </cell>
          <cell r="AE18">
            <v>8.495370370370369E-05</v>
          </cell>
          <cell r="AF18">
            <v>1369</v>
          </cell>
          <cell r="AH18">
            <v>8.414351851851851E-05</v>
          </cell>
          <cell r="AI18">
            <v>1408</v>
          </cell>
        </row>
        <row r="19">
          <cell r="A19">
            <v>9.49074074074075E-05</v>
          </cell>
          <cell r="B19">
            <v>442</v>
          </cell>
          <cell r="D19">
            <v>9.02777777777779E-05</v>
          </cell>
          <cell r="E19">
            <v>245</v>
          </cell>
          <cell r="J19">
            <v>0.000246527777777778</v>
          </cell>
          <cell r="K19">
            <v>985</v>
          </cell>
          <cell r="M19">
            <v>0.000569444444444444</v>
          </cell>
          <cell r="N19">
            <v>1327</v>
          </cell>
          <cell r="P19">
            <v>0.000521990740740741</v>
          </cell>
          <cell r="Q19">
            <v>1243</v>
          </cell>
          <cell r="S19">
            <v>0.0012962962962963</v>
          </cell>
          <cell r="T19">
            <v>1423</v>
          </cell>
          <cell r="V19">
            <v>0.00117939814814815</v>
          </cell>
          <cell r="W19">
            <v>1389</v>
          </cell>
          <cell r="AE19">
            <v>8.506944444444443E-05</v>
          </cell>
          <cell r="AF19">
            <v>1361</v>
          </cell>
          <cell r="AH19">
            <v>8.425925925925925E-05</v>
          </cell>
          <cell r="AI19">
            <v>1402</v>
          </cell>
        </row>
        <row r="20">
          <cell r="A20">
            <v>9.60648148148149E-05</v>
          </cell>
          <cell r="B20">
            <v>412</v>
          </cell>
          <cell r="D20">
            <v>9.14351851851853E-05</v>
          </cell>
          <cell r="E20">
            <v>220</v>
          </cell>
          <cell r="J20">
            <v>0.000247685185185186</v>
          </cell>
          <cell r="K20">
            <v>961</v>
          </cell>
          <cell r="M20">
            <v>0.000570601851851852</v>
          </cell>
          <cell r="N20">
            <v>1317</v>
          </cell>
          <cell r="P20">
            <v>0.000523148148148148</v>
          </cell>
          <cell r="Q20">
            <v>1230</v>
          </cell>
          <cell r="S20">
            <v>0.00129745370370371</v>
          </cell>
          <cell r="T20">
            <v>1418</v>
          </cell>
          <cell r="V20">
            <v>0.00118055555555556</v>
          </cell>
          <cell r="W20">
            <v>1383</v>
          </cell>
          <cell r="AE20">
            <v>8.518518518518517E-05</v>
          </cell>
          <cell r="AF20">
            <v>1353</v>
          </cell>
          <cell r="AH20">
            <v>8.437499999999999E-05</v>
          </cell>
          <cell r="AI20">
            <v>1396</v>
          </cell>
        </row>
        <row r="21">
          <cell r="A21">
            <v>9.72222222222224E-05</v>
          </cell>
          <cell r="B21">
            <v>385</v>
          </cell>
          <cell r="D21">
            <v>9.25925925925928E-05</v>
          </cell>
          <cell r="E21">
            <v>197</v>
          </cell>
          <cell r="J21">
            <v>0.000248842592592593</v>
          </cell>
          <cell r="K21">
            <v>939</v>
          </cell>
          <cell r="M21">
            <v>0.000571759259259259</v>
          </cell>
          <cell r="N21">
            <v>1307</v>
          </cell>
          <cell r="P21">
            <v>0.000524305555555555</v>
          </cell>
          <cell r="Q21">
            <v>1216</v>
          </cell>
          <cell r="S21">
            <v>0.00129861111111111</v>
          </cell>
          <cell r="T21">
            <v>1414</v>
          </cell>
          <cell r="V21">
            <v>0.00118171296296297</v>
          </cell>
          <cell r="W21">
            <v>1376</v>
          </cell>
          <cell r="AE21">
            <v>8.530092592592591E-05</v>
          </cell>
          <cell r="AF21">
            <v>1345</v>
          </cell>
          <cell r="AH21">
            <v>8.449074074074073E-05</v>
          </cell>
          <cell r="AI21">
            <v>1390</v>
          </cell>
        </row>
        <row r="22">
          <cell r="A22">
            <v>9.83796296296298E-05</v>
          </cell>
          <cell r="B22">
            <v>359</v>
          </cell>
          <cell r="D22">
            <v>9.37500000000002E-05</v>
          </cell>
          <cell r="E22">
            <v>175</v>
          </cell>
          <cell r="J22">
            <v>0.00025</v>
          </cell>
          <cell r="K22">
            <v>916</v>
          </cell>
          <cell r="M22">
            <v>0.000572916666666667</v>
          </cell>
          <cell r="N22">
            <v>1297</v>
          </cell>
          <cell r="P22">
            <v>0.000525462962962963</v>
          </cell>
          <cell r="Q22">
            <v>1203</v>
          </cell>
          <cell r="S22">
            <v>0.00129976851851852</v>
          </cell>
          <cell r="T22">
            <v>1409</v>
          </cell>
          <cell r="V22">
            <v>0.00118287037037037</v>
          </cell>
          <cell r="W22">
            <v>1370</v>
          </cell>
          <cell r="AE22">
            <v>8.541666666666665E-05</v>
          </cell>
          <cell r="AF22">
            <v>1337</v>
          </cell>
          <cell r="AH22">
            <v>8.460648148148147E-05</v>
          </cell>
          <cell r="AI22">
            <v>1384</v>
          </cell>
        </row>
        <row r="23">
          <cell r="A23">
            <v>9.95370370370372E-05</v>
          </cell>
          <cell r="B23">
            <v>335</v>
          </cell>
          <cell r="D23">
            <v>9.49074074074076E-05</v>
          </cell>
          <cell r="E23">
            <v>156</v>
          </cell>
          <cell r="J23">
            <v>0.000251157407407408</v>
          </cell>
          <cell r="K23">
            <v>895</v>
          </cell>
          <cell r="M23">
            <v>0.000574074074074074</v>
          </cell>
          <cell r="N23">
            <v>1287</v>
          </cell>
          <cell r="P23">
            <v>0.00052662037037037</v>
          </cell>
          <cell r="Q23">
            <v>1189</v>
          </cell>
          <cell r="S23">
            <v>0.00130092592592593</v>
          </cell>
          <cell r="T23">
            <v>1406</v>
          </cell>
          <cell r="V23">
            <v>0.00118402777777778</v>
          </cell>
          <cell r="W23">
            <v>1363</v>
          </cell>
          <cell r="AE23">
            <v>8.553240740740739E-05</v>
          </cell>
          <cell r="AF23">
            <v>1329</v>
          </cell>
          <cell r="AH23">
            <v>8.472222222222221E-05</v>
          </cell>
          <cell r="AI23">
            <v>1378</v>
          </cell>
        </row>
        <row r="24">
          <cell r="A24">
            <v>0.000100694444444445</v>
          </cell>
          <cell r="B24">
            <v>312</v>
          </cell>
          <cell r="D24">
            <v>9.6064814814815E-05</v>
          </cell>
          <cell r="E24">
            <v>138</v>
          </cell>
          <cell r="J24">
            <v>0.000252314814814815</v>
          </cell>
          <cell r="K24">
            <v>874</v>
          </cell>
          <cell r="M24">
            <v>0.000575231481481481</v>
          </cell>
          <cell r="N24">
            <v>1278</v>
          </cell>
          <cell r="P24">
            <v>0.000527777777777778</v>
          </cell>
          <cell r="Q24">
            <v>1176</v>
          </cell>
          <cell r="S24">
            <v>0.00130208333333334</v>
          </cell>
          <cell r="T24">
            <v>1401</v>
          </cell>
          <cell r="V24">
            <v>0.00118518518518519</v>
          </cell>
          <cell r="W24">
            <v>1357</v>
          </cell>
          <cell r="AE24">
            <v>8.564814814814813E-05</v>
          </cell>
          <cell r="AF24">
            <v>1321</v>
          </cell>
          <cell r="AH24">
            <v>8.483796296296295E-05</v>
          </cell>
          <cell r="AI24">
            <v>1373</v>
          </cell>
        </row>
        <row r="25">
          <cell r="A25">
            <v>0.000101851851851852</v>
          </cell>
          <cell r="B25">
            <v>291</v>
          </cell>
          <cell r="D25">
            <v>9.72222222222224E-05</v>
          </cell>
          <cell r="E25">
            <v>122</v>
          </cell>
          <cell r="J25">
            <v>0.000253472222222223</v>
          </cell>
          <cell r="K25">
            <v>854</v>
          </cell>
          <cell r="M25">
            <v>0.000576388888888889</v>
          </cell>
          <cell r="N25">
            <v>1268</v>
          </cell>
          <cell r="P25">
            <v>0.000528935185185185</v>
          </cell>
          <cell r="Q25">
            <v>1163</v>
          </cell>
          <cell r="S25">
            <v>0.00130324074074075</v>
          </cell>
          <cell r="T25">
            <v>1396</v>
          </cell>
          <cell r="V25">
            <v>0.0011863425925926</v>
          </cell>
          <cell r="W25">
            <v>1351</v>
          </cell>
          <cell r="AE25">
            <v>8.576388888888887E-05</v>
          </cell>
          <cell r="AF25">
            <v>1313</v>
          </cell>
          <cell r="AH25">
            <v>8.495370370370369E-05</v>
          </cell>
          <cell r="AI25">
            <v>1367</v>
          </cell>
        </row>
        <row r="26">
          <cell r="A26">
            <v>0.000103009259259259</v>
          </cell>
          <cell r="B26">
            <v>271</v>
          </cell>
          <cell r="D26">
            <v>9.83796296296298E-05</v>
          </cell>
          <cell r="E26">
            <v>107</v>
          </cell>
          <cell r="J26">
            <v>0.00025462962962963</v>
          </cell>
          <cell r="K26">
            <v>834</v>
          </cell>
          <cell r="M26">
            <v>0.000577546296296296</v>
          </cell>
          <cell r="N26">
            <v>1259</v>
          </cell>
          <cell r="P26">
            <v>0.000530092592592592</v>
          </cell>
          <cell r="Q26">
            <v>1151</v>
          </cell>
          <cell r="S26">
            <v>0.00130439814814815</v>
          </cell>
          <cell r="T26">
            <v>1392</v>
          </cell>
          <cell r="V26">
            <v>0.0011875</v>
          </cell>
          <cell r="W26">
            <v>1344</v>
          </cell>
          <cell r="AE26">
            <v>8.587962962962961E-05</v>
          </cell>
          <cell r="AF26">
            <v>1306</v>
          </cell>
          <cell r="AH26">
            <v>8.506944444444443E-05</v>
          </cell>
          <cell r="AI26">
            <v>1361</v>
          </cell>
        </row>
        <row r="27">
          <cell r="A27">
            <v>0.000104166666666667</v>
          </cell>
          <cell r="B27">
            <v>252</v>
          </cell>
          <cell r="D27">
            <v>9.95370370370372E-05</v>
          </cell>
          <cell r="E27">
            <v>93</v>
          </cell>
          <cell r="J27">
            <v>0.000255787037037038</v>
          </cell>
          <cell r="K27">
            <v>814</v>
          </cell>
          <cell r="M27">
            <v>0.000578703703703704</v>
          </cell>
          <cell r="N27">
            <v>1249</v>
          </cell>
          <cell r="P27">
            <v>0.00053125</v>
          </cell>
          <cell r="Q27">
            <v>1138</v>
          </cell>
          <cell r="S27">
            <v>0.00130555555555556</v>
          </cell>
          <cell r="T27">
            <v>1388</v>
          </cell>
          <cell r="V27">
            <v>0.00118865740740741</v>
          </cell>
          <cell r="W27">
            <v>1338</v>
          </cell>
          <cell r="AE27">
            <v>8.599537037037035E-05</v>
          </cell>
          <cell r="AF27">
            <v>1298</v>
          </cell>
          <cell r="AH27">
            <v>8.518518518518517E-05</v>
          </cell>
          <cell r="AI27">
            <v>1355</v>
          </cell>
        </row>
        <row r="28">
          <cell r="A28">
            <v>0.000105324074074074</v>
          </cell>
          <cell r="B28">
            <v>235</v>
          </cell>
          <cell r="D28">
            <v>0.000100694444444445</v>
          </cell>
          <cell r="E28">
            <v>80</v>
          </cell>
          <cell r="J28">
            <v>0.000256944444444445</v>
          </cell>
          <cell r="K28">
            <v>795</v>
          </cell>
          <cell r="M28">
            <v>0.000579861111111111</v>
          </cell>
          <cell r="N28">
            <v>1240</v>
          </cell>
          <cell r="P28">
            <v>0.000532407407407407</v>
          </cell>
          <cell r="Q28">
            <v>1126</v>
          </cell>
          <cell r="S28">
            <v>0.00130671296296297</v>
          </cell>
          <cell r="T28">
            <v>1383</v>
          </cell>
          <cell r="V28">
            <v>0.00118981481481482</v>
          </cell>
          <cell r="W28">
            <v>1332</v>
          </cell>
          <cell r="AE28">
            <v>8.611111111111109E-05</v>
          </cell>
          <cell r="AF28">
            <v>1291</v>
          </cell>
          <cell r="AH28">
            <v>8.530092592592591E-05</v>
          </cell>
          <cell r="AI28">
            <v>1350</v>
          </cell>
        </row>
        <row r="29">
          <cell r="A29">
            <v>0.000106481481481482</v>
          </cell>
          <cell r="B29">
            <v>218</v>
          </cell>
          <cell r="D29">
            <v>0.000101851851851852</v>
          </cell>
          <cell r="E29">
            <v>69</v>
          </cell>
          <cell r="J29">
            <v>0.000258101851851852</v>
          </cell>
          <cell r="K29">
            <v>777</v>
          </cell>
          <cell r="M29">
            <v>0.000581018518518518</v>
          </cell>
          <cell r="N29">
            <v>1231</v>
          </cell>
          <cell r="P29">
            <v>0.000533564814814815</v>
          </cell>
          <cell r="Q29">
            <v>1113</v>
          </cell>
          <cell r="S29">
            <v>0.00130787037037038</v>
          </cell>
          <cell r="T29">
            <v>1379</v>
          </cell>
          <cell r="V29">
            <v>0.00119097222222223</v>
          </cell>
          <cell r="W29">
            <v>1326</v>
          </cell>
          <cell r="AE29">
            <v>8.622685185185183E-05</v>
          </cell>
          <cell r="AF29">
            <v>1283</v>
          </cell>
          <cell r="AH29">
            <v>8.541666666666665E-05</v>
          </cell>
          <cell r="AI29">
            <v>1344</v>
          </cell>
        </row>
        <row r="30">
          <cell r="A30">
            <v>0.000107638888888889</v>
          </cell>
          <cell r="B30">
            <v>202</v>
          </cell>
          <cell r="D30">
            <v>0.000103009259259259</v>
          </cell>
          <cell r="E30">
            <v>58</v>
          </cell>
          <cell r="J30">
            <v>0.00025925925925926</v>
          </cell>
          <cell r="K30">
            <v>758</v>
          </cell>
          <cell r="M30">
            <v>0.000582175925925926</v>
          </cell>
          <cell r="N30">
            <v>1222</v>
          </cell>
          <cell r="P30">
            <v>0.000534722222222222</v>
          </cell>
          <cell r="Q30">
            <v>1101</v>
          </cell>
          <cell r="S30">
            <v>0.00130902777777778</v>
          </cell>
          <cell r="T30">
            <v>1375</v>
          </cell>
          <cell r="V30">
            <v>0.00119212962962964</v>
          </cell>
          <cell r="W30">
            <v>1319</v>
          </cell>
          <cell r="AE30">
            <v>8.634259259259257E-05</v>
          </cell>
          <cell r="AF30">
            <v>1276</v>
          </cell>
          <cell r="AH30">
            <v>8.553240740740739E-05</v>
          </cell>
          <cell r="AI30">
            <v>1339</v>
          </cell>
        </row>
        <row r="31">
          <cell r="A31">
            <v>0.000108796296296296</v>
          </cell>
          <cell r="B31">
            <v>188</v>
          </cell>
          <cell r="D31">
            <v>0.000104166666666667</v>
          </cell>
          <cell r="E31">
            <v>48</v>
          </cell>
          <cell r="J31">
            <v>0.000260416666666667</v>
          </cell>
          <cell r="K31">
            <v>742</v>
          </cell>
          <cell r="M31">
            <v>0.000583333333333333</v>
          </cell>
          <cell r="N31">
            <v>1213</v>
          </cell>
          <cell r="P31">
            <v>0.000535879629629629</v>
          </cell>
          <cell r="Q31">
            <v>1089</v>
          </cell>
          <cell r="S31">
            <v>0.00131018518518519</v>
          </cell>
          <cell r="T31">
            <v>1370</v>
          </cell>
          <cell r="V31">
            <v>0.00119328703703704</v>
          </cell>
          <cell r="W31">
            <v>1313</v>
          </cell>
          <cell r="AE31">
            <v>8.645833333333331E-05</v>
          </cell>
          <cell r="AF31">
            <v>1268</v>
          </cell>
          <cell r="AH31">
            <v>8.564814814814813E-05</v>
          </cell>
          <cell r="AI31">
            <v>1333</v>
          </cell>
        </row>
        <row r="32">
          <cell r="A32">
            <v>0.000109953703703704</v>
          </cell>
          <cell r="B32">
            <v>174</v>
          </cell>
          <cell r="D32">
            <v>0.000105324074074074</v>
          </cell>
          <cell r="E32">
            <v>40</v>
          </cell>
          <cell r="J32">
            <v>0.000261574074074075</v>
          </cell>
          <cell r="K32">
            <v>725</v>
          </cell>
          <cell r="M32">
            <v>0.000584490740740741</v>
          </cell>
          <cell r="N32">
            <v>1204</v>
          </cell>
          <cell r="P32">
            <v>0.000537037037037037</v>
          </cell>
          <cell r="Q32">
            <v>1078</v>
          </cell>
          <cell r="S32">
            <v>0.0013113425925926</v>
          </cell>
          <cell r="T32">
            <v>1366</v>
          </cell>
          <cell r="V32">
            <v>0.00119444444444445</v>
          </cell>
          <cell r="W32">
            <v>1307</v>
          </cell>
          <cell r="AE32">
            <v>8.657407407407405E-05</v>
          </cell>
          <cell r="AF32">
            <v>1261</v>
          </cell>
          <cell r="AH32">
            <v>8.576388888888887E-05</v>
          </cell>
          <cell r="AI32">
            <v>1327</v>
          </cell>
        </row>
        <row r="33">
          <cell r="A33">
            <v>0.000111111111111111</v>
          </cell>
          <cell r="B33">
            <v>161</v>
          </cell>
          <cell r="D33">
            <v>0.000106481481481482</v>
          </cell>
          <cell r="E33">
            <v>31</v>
          </cell>
          <cell r="J33">
            <v>0.000262731481481482</v>
          </cell>
          <cell r="K33">
            <v>708</v>
          </cell>
          <cell r="M33">
            <v>0.000585648148148148</v>
          </cell>
          <cell r="N33">
            <v>1195</v>
          </cell>
          <cell r="P33">
            <v>0.000538194444444444</v>
          </cell>
          <cell r="Q33">
            <v>1066</v>
          </cell>
          <cell r="S33">
            <v>0.00131250000000001</v>
          </cell>
          <cell r="T33">
            <v>1362</v>
          </cell>
          <cell r="V33">
            <v>0.00119560185185186</v>
          </cell>
          <cell r="W33">
            <v>1301</v>
          </cell>
          <cell r="AE33">
            <v>8.668981481481479E-05</v>
          </cell>
          <cell r="AF33">
            <v>1253</v>
          </cell>
          <cell r="AH33">
            <v>8.587962962962961E-05</v>
          </cell>
          <cell r="AI33">
            <v>1323</v>
          </cell>
        </row>
        <row r="34">
          <cell r="A34">
            <v>0.000112268518518519</v>
          </cell>
          <cell r="B34">
            <v>148</v>
          </cell>
          <cell r="D34">
            <v>0.000107638888888889</v>
          </cell>
          <cell r="E34">
            <v>24</v>
          </cell>
          <cell r="J34">
            <v>0.00026388888888889</v>
          </cell>
          <cell r="K34">
            <v>692</v>
          </cell>
          <cell r="M34">
            <v>0.000586805555555555</v>
          </cell>
          <cell r="N34">
            <v>1186</v>
          </cell>
          <cell r="P34">
            <v>0.000539351851851852</v>
          </cell>
          <cell r="Q34">
            <v>1055</v>
          </cell>
          <cell r="S34">
            <v>0.00131365740740741</v>
          </cell>
          <cell r="T34">
            <v>1357</v>
          </cell>
          <cell r="V34">
            <v>0.00119675925925927</v>
          </cell>
          <cell r="W34">
            <v>1295</v>
          </cell>
          <cell r="AE34">
            <v>8.680555555555553E-05</v>
          </cell>
          <cell r="AF34">
            <v>1246</v>
          </cell>
          <cell r="AH34">
            <v>8.599537037037035E-05</v>
          </cell>
          <cell r="AI34">
            <v>1316</v>
          </cell>
        </row>
        <row r="35">
          <cell r="A35">
            <v>0.000113425925925926</v>
          </cell>
          <cell r="B35">
            <v>137</v>
          </cell>
          <cell r="D35">
            <v>0.000108796296296296</v>
          </cell>
          <cell r="E35">
            <v>18</v>
          </cell>
          <cell r="J35">
            <v>0.000265046296296297</v>
          </cell>
          <cell r="K35">
            <v>676</v>
          </cell>
          <cell r="M35">
            <v>0.000587962962962963</v>
          </cell>
          <cell r="N35">
            <v>1177</v>
          </cell>
          <cell r="P35">
            <v>0.000540509259259259</v>
          </cell>
          <cell r="Q35">
            <v>1043</v>
          </cell>
          <cell r="S35">
            <v>0.00131481481481482</v>
          </cell>
          <cell r="T35">
            <v>1353</v>
          </cell>
          <cell r="V35">
            <v>0.00119791666666667</v>
          </cell>
          <cell r="W35">
            <v>1289</v>
          </cell>
          <cell r="AE35">
            <v>8.692129629629627E-05</v>
          </cell>
          <cell r="AF35">
            <v>1239</v>
          </cell>
          <cell r="AH35">
            <v>8.611111111111109E-05</v>
          </cell>
          <cell r="AI35">
            <v>1311</v>
          </cell>
        </row>
        <row r="36">
          <cell r="A36">
            <v>0.000114583333333334</v>
          </cell>
          <cell r="B36">
            <v>126</v>
          </cell>
          <cell r="D36">
            <v>0.000109953703703704</v>
          </cell>
          <cell r="E36">
            <v>12</v>
          </cell>
          <cell r="J36">
            <v>0.000266203703703704</v>
          </cell>
          <cell r="K36">
            <v>661</v>
          </cell>
          <cell r="M36">
            <v>0.00058912037037037</v>
          </cell>
          <cell r="N36">
            <v>1169</v>
          </cell>
          <cell r="P36">
            <v>0.000541666666666666</v>
          </cell>
          <cell r="Q36">
            <v>1032</v>
          </cell>
          <cell r="S36">
            <v>0.00131597222222223</v>
          </cell>
          <cell r="T36">
            <v>1349</v>
          </cell>
          <cell r="V36">
            <v>0.00119907407407408</v>
          </cell>
          <cell r="W36">
            <v>1283</v>
          </cell>
          <cell r="AE36">
            <v>8.703703703703701E-05</v>
          </cell>
          <cell r="AF36">
            <v>1232</v>
          </cell>
          <cell r="AH36">
            <v>8.622685185185183E-05</v>
          </cell>
          <cell r="AI36">
            <v>1306</v>
          </cell>
        </row>
        <row r="37">
          <cell r="A37">
            <v>0.000115740740740741</v>
          </cell>
          <cell r="B37">
            <v>115</v>
          </cell>
          <cell r="D37">
            <v>0.000111111111111111</v>
          </cell>
          <cell r="E37">
            <v>7</v>
          </cell>
          <cell r="J37">
            <v>0.000267361111111112</v>
          </cell>
          <cell r="K37">
            <v>646</v>
          </cell>
          <cell r="M37">
            <v>0.000590277777777778</v>
          </cell>
          <cell r="N37">
            <v>1160</v>
          </cell>
          <cell r="P37">
            <v>0.000542824074074074</v>
          </cell>
          <cell r="Q37">
            <v>1021</v>
          </cell>
          <cell r="S37">
            <v>0.00131712962962964</v>
          </cell>
          <cell r="T37">
            <v>1345</v>
          </cell>
          <cell r="V37">
            <v>0.00120023148148149</v>
          </cell>
          <cell r="W37">
            <v>1277</v>
          </cell>
          <cell r="AE37">
            <v>8.715277777777775E-05</v>
          </cell>
          <cell r="AF37">
            <v>1225</v>
          </cell>
          <cell r="AH37">
            <v>8.634259259259257E-05</v>
          </cell>
          <cell r="AI37">
            <v>1300</v>
          </cell>
        </row>
        <row r="38">
          <cell r="A38">
            <v>0.000116898148148148</v>
          </cell>
          <cell r="B38">
            <v>106</v>
          </cell>
          <cell r="D38">
            <v>0.000112268518518519</v>
          </cell>
          <cell r="E38">
            <v>3</v>
          </cell>
          <cell r="J38">
            <v>0.000268518518518519</v>
          </cell>
          <cell r="K38">
            <v>632</v>
          </cell>
          <cell r="M38">
            <v>0.000591435185185185</v>
          </cell>
          <cell r="N38">
            <v>1152</v>
          </cell>
          <cell r="P38">
            <v>0.000543981481481481</v>
          </cell>
          <cell r="Q38">
            <v>1010</v>
          </cell>
          <cell r="S38">
            <v>0.00131828703703704</v>
          </cell>
          <cell r="T38">
            <v>1341</v>
          </cell>
          <cell r="V38">
            <v>0.0012013888888889</v>
          </cell>
          <cell r="W38">
            <v>1272</v>
          </cell>
          <cell r="AE38">
            <v>8.726851851851849E-05</v>
          </cell>
          <cell r="AF38">
            <v>1218</v>
          </cell>
          <cell r="AH38">
            <v>8.645833333333331E-05</v>
          </cell>
          <cell r="AI38">
            <v>1295</v>
          </cell>
        </row>
        <row r="39">
          <cell r="A39">
            <v>0.000118055555555556</v>
          </cell>
          <cell r="B39">
            <v>96</v>
          </cell>
          <cell r="D39">
            <v>0.000113425925925926</v>
          </cell>
          <cell r="E39">
            <v>1</v>
          </cell>
          <cell r="J39">
            <v>0.000269675925925927</v>
          </cell>
          <cell r="K39">
            <v>617</v>
          </cell>
          <cell r="M39">
            <v>0.000592592592592592</v>
          </cell>
          <cell r="N39">
            <v>1143</v>
          </cell>
          <cell r="P39">
            <v>0.000545138888888889</v>
          </cell>
          <cell r="Q39">
            <v>999</v>
          </cell>
          <cell r="S39">
            <v>0.00131944444444445</v>
          </cell>
          <cell r="T39">
            <v>1337</v>
          </cell>
          <cell r="V39">
            <v>0.0012025462962963</v>
          </cell>
          <cell r="W39">
            <v>1266</v>
          </cell>
          <cell r="AE39">
            <v>8.738425925925923E-05</v>
          </cell>
          <cell r="AF39">
            <v>1211</v>
          </cell>
          <cell r="AH39">
            <v>8.657407407407405E-05</v>
          </cell>
          <cell r="AI39">
            <v>1289</v>
          </cell>
        </row>
        <row r="40">
          <cell r="A40">
            <v>0.000119212962962963</v>
          </cell>
          <cell r="B40">
            <v>88</v>
          </cell>
          <cell r="D40">
            <v>0.000114583333333334</v>
          </cell>
          <cell r="E40">
            <v>0</v>
          </cell>
          <cell r="J40">
            <v>0.000270833333333334</v>
          </cell>
          <cell r="K40">
            <v>603</v>
          </cell>
          <cell r="M40">
            <v>0.00059375</v>
          </cell>
          <cell r="N40">
            <v>1135</v>
          </cell>
          <cell r="P40">
            <v>0.000546296296296296</v>
          </cell>
          <cell r="Q40">
            <v>989</v>
          </cell>
          <cell r="S40">
            <v>0.00132060185185186</v>
          </cell>
          <cell r="T40">
            <v>1332</v>
          </cell>
          <cell r="V40">
            <v>0.00120370370370371</v>
          </cell>
          <cell r="W40">
            <v>1260</v>
          </cell>
          <cell r="AE40">
            <v>8.749999999999997E-05</v>
          </cell>
          <cell r="AF40">
            <v>1204</v>
          </cell>
          <cell r="AH40">
            <v>8.668981481481479E-05</v>
          </cell>
          <cell r="AI40">
            <v>1284</v>
          </cell>
        </row>
        <row r="41">
          <cell r="A41">
            <v>0.000120370370370371</v>
          </cell>
          <cell r="B41">
            <v>79</v>
          </cell>
          <cell r="J41">
            <v>0.000271990740740741</v>
          </cell>
          <cell r="K41">
            <v>590</v>
          </cell>
          <cell r="M41">
            <v>0.000594907407407407</v>
          </cell>
          <cell r="N41">
            <v>1127</v>
          </cell>
          <cell r="P41">
            <v>0.000547453703703703</v>
          </cell>
          <cell r="Q41">
            <v>978</v>
          </cell>
          <cell r="S41">
            <v>0.00132175925925927</v>
          </cell>
          <cell r="T41">
            <v>1328</v>
          </cell>
          <cell r="V41">
            <v>0.00120486111111112</v>
          </cell>
          <cell r="W41">
            <v>1254</v>
          </cell>
          <cell r="AE41">
            <v>8.761574074074071E-05</v>
          </cell>
          <cell r="AF41">
            <v>1197</v>
          </cell>
          <cell r="AH41">
            <v>8.680555555555553E-05</v>
          </cell>
          <cell r="AI41">
            <v>1279</v>
          </cell>
        </row>
        <row r="42">
          <cell r="A42">
            <v>0.000121527777777778</v>
          </cell>
          <cell r="B42">
            <v>72</v>
          </cell>
          <cell r="J42">
            <v>0.000273148148148149</v>
          </cell>
          <cell r="K42">
            <v>577</v>
          </cell>
          <cell r="M42">
            <v>0.000596064814814815</v>
          </cell>
          <cell r="N42">
            <v>1119</v>
          </cell>
          <cell r="P42">
            <v>0.000548611111111111</v>
          </cell>
          <cell r="Q42">
            <v>968</v>
          </cell>
          <cell r="S42">
            <v>0.00132291666666667</v>
          </cell>
          <cell r="T42">
            <v>1324</v>
          </cell>
          <cell r="V42">
            <v>0.00120601851851853</v>
          </cell>
          <cell r="W42">
            <v>1248</v>
          </cell>
          <cell r="AE42">
            <v>8.773148148148145E-05</v>
          </cell>
          <cell r="AF42">
            <v>1190</v>
          </cell>
          <cell r="AH42">
            <v>8.692129629629627E-05</v>
          </cell>
          <cell r="AI42">
            <v>1274</v>
          </cell>
        </row>
        <row r="43">
          <cell r="A43">
            <v>0.000122685185185185</v>
          </cell>
          <cell r="B43">
            <v>64</v>
          </cell>
          <cell r="J43">
            <v>0.000274305555555556</v>
          </cell>
          <cell r="K43">
            <v>564</v>
          </cell>
          <cell r="M43">
            <v>0.000597222222222222</v>
          </cell>
          <cell r="N43">
            <v>1110</v>
          </cell>
          <cell r="P43">
            <v>0.000549768518518518</v>
          </cell>
          <cell r="Q43">
            <v>958</v>
          </cell>
          <cell r="S43">
            <v>0.00132407407407408</v>
          </cell>
          <cell r="T43">
            <v>1320</v>
          </cell>
          <cell r="V43">
            <v>0.00120717592592593</v>
          </cell>
          <cell r="W43">
            <v>1243</v>
          </cell>
          <cell r="AE43">
            <v>8.784722222222219E-05</v>
          </cell>
          <cell r="AF43">
            <v>1183</v>
          </cell>
          <cell r="AH43">
            <v>8.703703703703701E-05</v>
          </cell>
          <cell r="AI43">
            <v>1268</v>
          </cell>
        </row>
        <row r="44">
          <cell r="A44">
            <v>0.000123842592592593</v>
          </cell>
          <cell r="B44">
            <v>57</v>
          </cell>
          <cell r="J44">
            <v>0.000275462962962964</v>
          </cell>
          <cell r="K44">
            <v>551</v>
          </cell>
          <cell r="M44">
            <v>0.000598379629629629</v>
          </cell>
          <cell r="N44">
            <v>1102</v>
          </cell>
          <cell r="P44">
            <v>0.000550925925925926</v>
          </cell>
          <cell r="Q44">
            <v>948</v>
          </cell>
          <cell r="S44">
            <v>0.00132523148148149</v>
          </cell>
          <cell r="T44">
            <v>1316</v>
          </cell>
          <cell r="V44">
            <v>0.00120833333333334</v>
          </cell>
          <cell r="W44">
            <v>1237</v>
          </cell>
          <cell r="AE44">
            <v>8.796296296296293E-05</v>
          </cell>
          <cell r="AF44">
            <v>1176</v>
          </cell>
          <cell r="AH44">
            <v>8.715277777777775E-05</v>
          </cell>
          <cell r="AI44">
            <v>1263</v>
          </cell>
        </row>
        <row r="45">
          <cell r="A45">
            <v>0.000125</v>
          </cell>
          <cell r="B45">
            <v>51</v>
          </cell>
          <cell r="J45">
            <v>0.000276620370370371</v>
          </cell>
          <cell r="K45">
            <v>539</v>
          </cell>
          <cell r="M45">
            <v>0.000599537037037037</v>
          </cell>
          <cell r="N45">
            <v>1094</v>
          </cell>
          <cell r="P45">
            <v>0.000552083333333333</v>
          </cell>
          <cell r="Q45">
            <v>938</v>
          </cell>
          <cell r="S45">
            <v>0.0013263888888889</v>
          </cell>
          <cell r="T45">
            <v>1312</v>
          </cell>
          <cell r="V45">
            <v>0.00120949074074075</v>
          </cell>
          <cell r="W45">
            <v>1231</v>
          </cell>
          <cell r="AE45">
            <v>8.807870370370367E-05</v>
          </cell>
          <cell r="AF45">
            <v>1169</v>
          </cell>
          <cell r="AH45">
            <v>8.726851851851849E-05</v>
          </cell>
          <cell r="AI45">
            <v>1258</v>
          </cell>
        </row>
        <row r="46">
          <cell r="A46">
            <v>0.000126157407407408</v>
          </cell>
          <cell r="B46">
            <v>45</v>
          </cell>
          <cell r="J46">
            <v>0.000277777777777779</v>
          </cell>
          <cell r="K46">
            <v>527</v>
          </cell>
          <cell r="M46">
            <v>0.000600694444444444</v>
          </cell>
          <cell r="N46">
            <v>1087</v>
          </cell>
          <cell r="P46">
            <v>0.00055324074074074</v>
          </cell>
          <cell r="Q46">
            <v>928</v>
          </cell>
          <cell r="S46">
            <v>0.00132754629629631</v>
          </cell>
          <cell r="T46">
            <v>1308</v>
          </cell>
          <cell r="V46">
            <v>0.00121064814814816</v>
          </cell>
          <cell r="W46">
            <v>1226</v>
          </cell>
          <cell r="AE46">
            <v>8.819444444444441E-05</v>
          </cell>
          <cell r="AF46">
            <v>1163</v>
          </cell>
          <cell r="AH46">
            <v>8.738425925925923E-05</v>
          </cell>
          <cell r="AI46">
            <v>1253</v>
          </cell>
        </row>
        <row r="47">
          <cell r="A47">
            <v>0.000127314814814815</v>
          </cell>
          <cell r="B47">
            <v>39</v>
          </cell>
          <cell r="J47">
            <v>0.000278935185185186</v>
          </cell>
          <cell r="K47">
            <v>515</v>
          </cell>
          <cell r="M47">
            <v>0.000601851851851852</v>
          </cell>
          <cell r="N47">
            <v>1079</v>
          </cell>
          <cell r="P47">
            <v>0.000554398148148148</v>
          </cell>
          <cell r="Q47">
            <v>918</v>
          </cell>
          <cell r="S47">
            <v>0.00132870370370371</v>
          </cell>
          <cell r="T47">
            <v>1304</v>
          </cell>
          <cell r="V47">
            <v>0.00121180555555556</v>
          </cell>
          <cell r="W47">
            <v>1220</v>
          </cell>
          <cell r="AE47">
            <v>8.831018518518515E-05</v>
          </cell>
          <cell r="AF47">
            <v>1156</v>
          </cell>
          <cell r="AH47">
            <v>8.749999999999997E-05</v>
          </cell>
          <cell r="AI47">
            <v>1248</v>
          </cell>
        </row>
        <row r="48">
          <cell r="A48">
            <v>0.000128472222222222</v>
          </cell>
          <cell r="B48">
            <v>33</v>
          </cell>
          <cell r="J48">
            <v>0.000280092592592593</v>
          </cell>
          <cell r="K48">
            <v>504</v>
          </cell>
          <cell r="M48">
            <v>0.000603009259259259</v>
          </cell>
          <cell r="N48">
            <v>1071</v>
          </cell>
          <cell r="P48">
            <v>0.000555555555555555</v>
          </cell>
          <cell r="Q48">
            <v>908</v>
          </cell>
          <cell r="S48">
            <v>0.00132986111111112</v>
          </cell>
          <cell r="T48">
            <v>1300</v>
          </cell>
          <cell r="V48">
            <v>0.00121296296296297</v>
          </cell>
          <cell r="W48">
            <v>1215</v>
          </cell>
          <cell r="AE48">
            <v>8.842592592592589E-05</v>
          </cell>
          <cell r="AF48">
            <v>1150</v>
          </cell>
          <cell r="AH48">
            <v>8.761574074074071E-05</v>
          </cell>
          <cell r="AI48">
            <v>1243</v>
          </cell>
        </row>
        <row r="49">
          <cell r="A49">
            <v>0.00012962962962963</v>
          </cell>
          <cell r="B49">
            <v>28</v>
          </cell>
          <cell r="J49">
            <v>0.000281250000000001</v>
          </cell>
          <cell r="K49">
            <v>492</v>
          </cell>
          <cell r="M49">
            <v>0.000604166666666666</v>
          </cell>
          <cell r="N49">
            <v>1063</v>
          </cell>
          <cell r="P49">
            <v>0.000556712962962963</v>
          </cell>
          <cell r="Q49">
            <v>899</v>
          </cell>
          <cell r="S49">
            <v>0.00133101851851853</v>
          </cell>
          <cell r="T49">
            <v>1296</v>
          </cell>
          <cell r="V49">
            <v>0.00121412037037038</v>
          </cell>
          <cell r="W49">
            <v>1209</v>
          </cell>
          <cell r="AE49">
            <v>8.854166666666663E-05</v>
          </cell>
          <cell r="AF49">
            <v>1143</v>
          </cell>
          <cell r="AH49">
            <v>8.773148148148145E-05</v>
          </cell>
          <cell r="AI49">
            <v>1238</v>
          </cell>
        </row>
        <row r="50">
          <cell r="A50">
            <v>0.000130787037037037</v>
          </cell>
          <cell r="B50">
            <v>24</v>
          </cell>
          <cell r="J50">
            <v>0.000282407407407408</v>
          </cell>
          <cell r="K50">
            <v>481</v>
          </cell>
          <cell r="M50">
            <v>0.000605324074074074</v>
          </cell>
          <cell r="N50">
            <v>1056</v>
          </cell>
          <cell r="P50">
            <v>0.00055787037037037</v>
          </cell>
          <cell r="Q50">
            <v>889</v>
          </cell>
          <cell r="S50">
            <v>0.00133217592592594</v>
          </cell>
          <cell r="T50">
            <v>1292</v>
          </cell>
          <cell r="V50">
            <v>0.00121527777777779</v>
          </cell>
          <cell r="W50">
            <v>1203</v>
          </cell>
          <cell r="AE50">
            <v>8.865740740740737E-05</v>
          </cell>
          <cell r="AF50">
            <v>1137</v>
          </cell>
          <cell r="AH50">
            <v>8.784722222222219E-05</v>
          </cell>
          <cell r="AI50">
            <v>1232</v>
          </cell>
        </row>
        <row r="51">
          <cell r="A51">
            <v>0.000131944444444445</v>
          </cell>
          <cell r="B51">
            <v>19</v>
          </cell>
          <cell r="J51">
            <v>0.000283564814814816</v>
          </cell>
          <cell r="K51">
            <v>471</v>
          </cell>
          <cell r="M51">
            <v>0.000606481481481481</v>
          </cell>
          <cell r="N51">
            <v>1048</v>
          </cell>
          <cell r="P51">
            <v>0.000559027777777777</v>
          </cell>
          <cell r="Q51">
            <v>880</v>
          </cell>
          <cell r="S51">
            <v>0.00133333333333334</v>
          </cell>
          <cell r="T51">
            <v>1288</v>
          </cell>
          <cell r="V51">
            <v>0.0012164351851852</v>
          </cell>
          <cell r="W51">
            <v>1198</v>
          </cell>
          <cell r="AE51">
            <v>8.877314814814811E-05</v>
          </cell>
          <cell r="AF51">
            <v>1130</v>
          </cell>
          <cell r="AH51">
            <v>8.796296296296293E-05</v>
          </cell>
          <cell r="AI51">
            <v>1227</v>
          </cell>
        </row>
        <row r="52">
          <cell r="A52">
            <v>0.000133101851851852</v>
          </cell>
          <cell r="B52">
            <v>15</v>
          </cell>
          <cell r="J52">
            <v>0.000284722222222223</v>
          </cell>
          <cell r="K52">
            <v>460</v>
          </cell>
          <cell r="M52">
            <v>0.000607638888888889</v>
          </cell>
          <cell r="N52">
            <v>1040</v>
          </cell>
          <cell r="P52">
            <v>0.000560185185185185</v>
          </cell>
          <cell r="Q52">
            <v>871</v>
          </cell>
          <cell r="S52">
            <v>0.00133449074074075</v>
          </cell>
          <cell r="T52">
            <v>1284</v>
          </cell>
          <cell r="V52">
            <v>0.0012175925925926</v>
          </cell>
          <cell r="W52">
            <v>1193</v>
          </cell>
          <cell r="AE52">
            <v>8.888888888888885E-05</v>
          </cell>
          <cell r="AF52">
            <v>1124</v>
          </cell>
          <cell r="AH52">
            <v>8.807870370370367E-05</v>
          </cell>
          <cell r="AI52">
            <v>1222</v>
          </cell>
        </row>
        <row r="53">
          <cell r="A53">
            <v>0.00013425925925926</v>
          </cell>
          <cell r="B53">
            <v>11</v>
          </cell>
          <cell r="J53">
            <v>0.000285879629629631</v>
          </cell>
          <cell r="K53">
            <v>450</v>
          </cell>
          <cell r="M53">
            <v>0.000608796296296296</v>
          </cell>
          <cell r="N53">
            <v>1033</v>
          </cell>
          <cell r="P53">
            <v>0.000561342592592592</v>
          </cell>
          <cell r="Q53">
            <v>862</v>
          </cell>
          <cell r="S53">
            <v>0.00133564814814816</v>
          </cell>
          <cell r="T53">
            <v>1280</v>
          </cell>
          <cell r="V53">
            <v>0.00121875000000001</v>
          </cell>
          <cell r="W53">
            <v>1187</v>
          </cell>
          <cell r="AE53">
            <v>8.900462962962959E-05</v>
          </cell>
          <cell r="AF53">
            <v>1117</v>
          </cell>
          <cell r="AH53">
            <v>8.819444444444441E-05</v>
          </cell>
          <cell r="AI53">
            <v>1217</v>
          </cell>
        </row>
        <row r="54">
          <cell r="A54">
            <v>0.000135416666666667</v>
          </cell>
          <cell r="B54">
            <v>8</v>
          </cell>
          <cell r="J54">
            <v>0.000287037037037038</v>
          </cell>
          <cell r="K54">
            <v>440</v>
          </cell>
          <cell r="M54">
            <v>0.000609953703703703</v>
          </cell>
          <cell r="N54">
            <v>1026</v>
          </cell>
          <cell r="P54">
            <v>0.0005625</v>
          </cell>
          <cell r="Q54">
            <v>853</v>
          </cell>
          <cell r="S54">
            <v>0.00133680555555557</v>
          </cell>
          <cell r="T54">
            <v>1276</v>
          </cell>
          <cell r="V54">
            <v>0.00121990740740742</v>
          </cell>
          <cell r="W54">
            <v>1182</v>
          </cell>
          <cell r="AE54">
            <v>8.912037037037033E-05</v>
          </cell>
          <cell r="AF54">
            <v>1111</v>
          </cell>
          <cell r="AH54">
            <v>8.831018518518515E-05</v>
          </cell>
          <cell r="AI54">
            <v>1213</v>
          </cell>
        </row>
        <row r="55">
          <cell r="A55">
            <v>0.000136574074074074</v>
          </cell>
          <cell r="B55">
            <v>5</v>
          </cell>
          <cell r="J55">
            <v>0.000288194444444445</v>
          </cell>
          <cell r="K55">
            <v>430</v>
          </cell>
          <cell r="M55">
            <v>0.000611111111111111</v>
          </cell>
          <cell r="N55">
            <v>1018</v>
          </cell>
          <cell r="P55">
            <v>0.000563657407407407</v>
          </cell>
          <cell r="Q55">
            <v>844</v>
          </cell>
          <cell r="S55">
            <v>0.00133796296296297</v>
          </cell>
          <cell r="T55">
            <v>1272</v>
          </cell>
          <cell r="V55">
            <v>0.00122106481481483</v>
          </cell>
          <cell r="W55">
            <v>1176</v>
          </cell>
          <cell r="AE55">
            <v>8.923611111111107E-05</v>
          </cell>
          <cell r="AF55">
            <v>1105</v>
          </cell>
          <cell r="AH55">
            <v>8.842592592592589E-05</v>
          </cell>
          <cell r="AI55">
            <v>1208</v>
          </cell>
        </row>
        <row r="56">
          <cell r="A56">
            <v>0.000137731481481482</v>
          </cell>
          <cell r="B56">
            <v>2</v>
          </cell>
          <cell r="J56">
            <v>0.000289351851851853</v>
          </cell>
          <cell r="K56">
            <v>421</v>
          </cell>
          <cell r="M56">
            <v>0.000612268518518518</v>
          </cell>
          <cell r="N56">
            <v>1011</v>
          </cell>
          <cell r="P56">
            <v>0.000564814814814814</v>
          </cell>
          <cell r="Q56">
            <v>835</v>
          </cell>
          <cell r="S56">
            <v>0.00133912037037038</v>
          </cell>
          <cell r="T56">
            <v>1268</v>
          </cell>
          <cell r="V56">
            <v>0.00122222222222223</v>
          </cell>
          <cell r="W56">
            <v>1171</v>
          </cell>
          <cell r="AE56">
            <v>8.935185185185181E-05</v>
          </cell>
          <cell r="AF56">
            <v>1098</v>
          </cell>
          <cell r="AH56">
            <v>8.854166666666663E-05</v>
          </cell>
          <cell r="AI56">
            <v>1203</v>
          </cell>
        </row>
        <row r="57">
          <cell r="A57">
            <v>0.000138888888888889</v>
          </cell>
          <cell r="B57">
            <v>1</v>
          </cell>
          <cell r="J57">
            <v>0.00029050925925926</v>
          </cell>
          <cell r="K57">
            <v>411</v>
          </cell>
          <cell r="M57">
            <v>0.000613425925925926</v>
          </cell>
          <cell r="N57">
            <v>1004</v>
          </cell>
          <cell r="P57">
            <v>0.000565972222222222</v>
          </cell>
          <cell r="Q57">
            <v>827</v>
          </cell>
          <cell r="S57">
            <v>0.00134027777777779</v>
          </cell>
          <cell r="T57">
            <v>1264</v>
          </cell>
          <cell r="V57">
            <v>0.00122337962962964</v>
          </cell>
          <cell r="W57">
            <v>1166</v>
          </cell>
          <cell r="AE57">
            <v>8.946759259259255E-05</v>
          </cell>
          <cell r="AF57">
            <v>1092</v>
          </cell>
          <cell r="AH57">
            <v>8.865740740740737E-05</v>
          </cell>
          <cell r="AI57">
            <v>1198</v>
          </cell>
        </row>
        <row r="58">
          <cell r="A58">
            <v>0.000140046296296297</v>
          </cell>
          <cell r="B58">
            <v>0</v>
          </cell>
          <cell r="J58">
            <v>0.000291666666666668</v>
          </cell>
          <cell r="K58">
            <v>402</v>
          </cell>
          <cell r="M58">
            <v>0.000614583333333333</v>
          </cell>
          <cell r="N58">
            <v>997</v>
          </cell>
          <cell r="P58">
            <v>0.000567129629629629</v>
          </cell>
          <cell r="Q58">
            <v>818</v>
          </cell>
          <cell r="S58">
            <v>0.0013414351851852</v>
          </cell>
          <cell r="T58">
            <v>1260</v>
          </cell>
          <cell r="V58">
            <v>0.00122453703703705</v>
          </cell>
          <cell r="W58">
            <v>1161</v>
          </cell>
          <cell r="AE58">
            <v>8.958333333333329E-05</v>
          </cell>
          <cell r="AF58">
            <v>1086</v>
          </cell>
          <cell r="AH58">
            <v>8.877314814814811E-05</v>
          </cell>
          <cell r="AI58">
            <v>1193</v>
          </cell>
        </row>
        <row r="59">
          <cell r="J59">
            <v>0.000292824074074075</v>
          </cell>
          <cell r="K59">
            <v>393</v>
          </cell>
          <cell r="M59">
            <v>0.00061574074074074</v>
          </cell>
          <cell r="N59">
            <v>990</v>
          </cell>
          <cell r="P59">
            <v>0.000568287037037037</v>
          </cell>
          <cell r="Q59">
            <v>810</v>
          </cell>
          <cell r="S59">
            <v>0.0013425925925926</v>
          </cell>
          <cell r="T59">
            <v>1256</v>
          </cell>
          <cell r="V59">
            <v>0.00122569444444446</v>
          </cell>
          <cell r="W59">
            <v>1155</v>
          </cell>
          <cell r="AE59">
            <v>8.969907407407403E-05</v>
          </cell>
          <cell r="AF59">
            <v>1080</v>
          </cell>
          <cell r="AH59">
            <v>8.888888888888885E-05</v>
          </cell>
          <cell r="AI59">
            <v>1188</v>
          </cell>
        </row>
        <row r="60">
          <cell r="J60">
            <v>0.000293981481481483</v>
          </cell>
          <cell r="K60">
            <v>384</v>
          </cell>
          <cell r="M60">
            <v>0.000616898148148148</v>
          </cell>
          <cell r="N60">
            <v>983</v>
          </cell>
          <cell r="P60">
            <v>0.000569444444444444</v>
          </cell>
          <cell r="Q60">
            <v>801</v>
          </cell>
          <cell r="S60">
            <v>0.00134375000000001</v>
          </cell>
          <cell r="T60">
            <v>1253</v>
          </cell>
          <cell r="V60">
            <v>0.00122685185185186</v>
          </cell>
          <cell r="W60">
            <v>1150</v>
          </cell>
          <cell r="AE60">
            <v>8.981481481481477E-05</v>
          </cell>
          <cell r="AF60">
            <v>1074</v>
          </cell>
          <cell r="AH60">
            <v>8.900462962962959E-05</v>
          </cell>
          <cell r="AI60">
            <v>1183</v>
          </cell>
        </row>
        <row r="61">
          <cell r="J61">
            <v>0.00029513888888889</v>
          </cell>
          <cell r="K61">
            <v>376</v>
          </cell>
          <cell r="M61">
            <v>0.000618055555555555</v>
          </cell>
          <cell r="N61">
            <v>976</v>
          </cell>
          <cell r="P61">
            <v>0.000570601851851851</v>
          </cell>
          <cell r="Q61">
            <v>793</v>
          </cell>
          <cell r="S61">
            <v>0.00134490740740742</v>
          </cell>
          <cell r="T61">
            <v>1249</v>
          </cell>
          <cell r="V61">
            <v>0.00122800925925927</v>
          </cell>
          <cell r="W61">
            <v>1145</v>
          </cell>
          <cell r="AE61">
            <v>8.993055555555551E-05</v>
          </cell>
          <cell r="AF61">
            <v>1068</v>
          </cell>
          <cell r="AH61">
            <v>8.912037037037033E-05</v>
          </cell>
          <cell r="AI61">
            <v>1179</v>
          </cell>
        </row>
        <row r="62">
          <cell r="J62">
            <v>0.000296296296296297</v>
          </cell>
          <cell r="K62">
            <v>367</v>
          </cell>
          <cell r="M62">
            <v>0.000619212962962963</v>
          </cell>
          <cell r="N62">
            <v>969</v>
          </cell>
          <cell r="P62">
            <v>0.000571759259259259</v>
          </cell>
          <cell r="Q62">
            <v>785</v>
          </cell>
          <cell r="S62">
            <v>0.00134606481481483</v>
          </cell>
          <cell r="T62">
            <v>1245</v>
          </cell>
          <cell r="V62">
            <v>0.00122916666666668</v>
          </cell>
          <cell r="W62">
            <v>1140</v>
          </cell>
          <cell r="AE62">
            <v>9.004629629629625E-05</v>
          </cell>
          <cell r="AF62">
            <v>1062</v>
          </cell>
          <cell r="AH62">
            <v>8.923611111111107E-05</v>
          </cell>
          <cell r="AI62">
            <v>1174</v>
          </cell>
        </row>
        <row r="63">
          <cell r="J63">
            <v>0.000297453703703705</v>
          </cell>
          <cell r="K63">
            <v>359</v>
          </cell>
          <cell r="M63">
            <v>0.00062037037037037</v>
          </cell>
          <cell r="N63">
            <v>962</v>
          </cell>
          <cell r="P63">
            <v>0.000572916666666666</v>
          </cell>
          <cell r="Q63">
            <v>777</v>
          </cell>
          <cell r="S63">
            <v>0.00134722222222223</v>
          </cell>
          <cell r="T63">
            <v>1241</v>
          </cell>
          <cell r="V63">
            <v>0.00123032407407409</v>
          </cell>
          <cell r="W63">
            <v>1135</v>
          </cell>
          <cell r="AE63">
            <v>9.016203703703699E-05</v>
          </cell>
          <cell r="AF63">
            <v>1056</v>
          </cell>
          <cell r="AH63">
            <v>8.935185185185181E-05</v>
          </cell>
          <cell r="AI63">
            <v>1169</v>
          </cell>
        </row>
        <row r="64">
          <cell r="J64">
            <v>0.000298611111111112</v>
          </cell>
          <cell r="K64">
            <v>351</v>
          </cell>
          <cell r="M64">
            <v>0.000621527777777777</v>
          </cell>
          <cell r="N64">
            <v>955</v>
          </cell>
          <cell r="P64">
            <v>0.000574074074074074</v>
          </cell>
          <cell r="Q64">
            <v>769</v>
          </cell>
          <cell r="S64">
            <v>0.00134837962962964</v>
          </cell>
          <cell r="T64">
            <v>1237</v>
          </cell>
          <cell r="V64">
            <v>0.00123148148148149</v>
          </cell>
          <cell r="W64">
            <v>1130</v>
          </cell>
          <cell r="AE64">
            <v>9.027777777777773E-05</v>
          </cell>
          <cell r="AF64">
            <v>1050</v>
          </cell>
          <cell r="AH64">
            <v>8.946759259259255E-05</v>
          </cell>
          <cell r="AI64">
            <v>1164</v>
          </cell>
        </row>
        <row r="65">
          <cell r="J65">
            <v>0.00029976851851852</v>
          </cell>
          <cell r="K65">
            <v>343</v>
          </cell>
          <cell r="M65">
            <v>0.000622685185185185</v>
          </cell>
          <cell r="N65">
            <v>948</v>
          </cell>
          <cell r="P65">
            <v>0.000575231481481481</v>
          </cell>
          <cell r="Q65">
            <v>761</v>
          </cell>
          <cell r="S65">
            <v>0.00134953703703705</v>
          </cell>
          <cell r="T65">
            <v>1234</v>
          </cell>
          <cell r="V65">
            <v>0.0012326388888889</v>
          </cell>
          <cell r="W65">
            <v>1125</v>
          </cell>
          <cell r="AE65">
            <v>9.039351851851847E-05</v>
          </cell>
          <cell r="AF65">
            <v>1044</v>
          </cell>
          <cell r="AH65">
            <v>8.958333333333329E-05</v>
          </cell>
          <cell r="AI65">
            <v>1160</v>
          </cell>
        </row>
        <row r="66">
          <cell r="J66">
            <v>0.000300925925925927</v>
          </cell>
          <cell r="K66">
            <v>335</v>
          </cell>
          <cell r="M66">
            <v>0.000623842592592592</v>
          </cell>
          <cell r="N66">
            <v>942</v>
          </cell>
          <cell r="P66">
            <v>0.000576388888888888</v>
          </cell>
          <cell r="Q66">
            <v>753</v>
          </cell>
          <cell r="S66">
            <v>0.00135069444444446</v>
          </cell>
          <cell r="T66">
            <v>1230</v>
          </cell>
          <cell r="V66">
            <v>0.00123379629629631</v>
          </cell>
          <cell r="W66">
            <v>1119</v>
          </cell>
          <cell r="AE66">
            <v>9.050925925925921E-05</v>
          </cell>
          <cell r="AF66">
            <v>1038</v>
          </cell>
          <cell r="AH66">
            <v>8.969907407407403E-05</v>
          </cell>
          <cell r="AI66">
            <v>1155</v>
          </cell>
        </row>
        <row r="67">
          <cell r="J67">
            <v>0.000302083333333335</v>
          </cell>
          <cell r="K67">
            <v>328</v>
          </cell>
          <cell r="M67">
            <v>0.000625</v>
          </cell>
          <cell r="N67">
            <v>935</v>
          </cell>
          <cell r="P67">
            <v>0.000577546296296296</v>
          </cell>
          <cell r="Q67">
            <v>746</v>
          </cell>
          <cell r="S67">
            <v>0.00135185185185187</v>
          </cell>
          <cell r="T67">
            <v>1226</v>
          </cell>
          <cell r="V67">
            <v>0.00123495370370372</v>
          </cell>
          <cell r="W67">
            <v>1114</v>
          </cell>
          <cell r="AE67">
            <v>9.062499999999995E-05</v>
          </cell>
          <cell r="AF67">
            <v>1032</v>
          </cell>
          <cell r="AH67">
            <v>8.981481481481477E-05</v>
          </cell>
          <cell r="AI67">
            <v>1150</v>
          </cell>
        </row>
        <row r="68">
          <cell r="J68">
            <v>0.000303240740740742</v>
          </cell>
          <cell r="K68">
            <v>320</v>
          </cell>
          <cell r="M68">
            <v>0.000626157407407407</v>
          </cell>
          <cell r="N68">
            <v>929</v>
          </cell>
          <cell r="P68">
            <v>0.000578703703703703</v>
          </cell>
          <cell r="Q68">
            <v>738</v>
          </cell>
          <cell r="S68">
            <v>0.00135300925925927</v>
          </cell>
          <cell r="T68">
            <v>1222</v>
          </cell>
          <cell r="V68">
            <v>0.00123611111111112</v>
          </cell>
          <cell r="W68">
            <v>1109</v>
          </cell>
          <cell r="AE68">
            <v>9.074074074074069E-05</v>
          </cell>
          <cell r="AF68">
            <v>1027</v>
          </cell>
          <cell r="AH68">
            <v>8.993055555555551E-05</v>
          </cell>
          <cell r="AI68">
            <v>1146</v>
          </cell>
        </row>
        <row r="69">
          <cell r="J69">
            <v>0.000304398148148149</v>
          </cell>
          <cell r="K69">
            <v>313</v>
          </cell>
          <cell r="M69">
            <v>0.000627314814814814</v>
          </cell>
          <cell r="N69">
            <v>922</v>
          </cell>
          <cell r="P69">
            <v>0.000579861111111111</v>
          </cell>
          <cell r="Q69">
            <v>730</v>
          </cell>
          <cell r="S69">
            <v>0.00135416666666668</v>
          </cell>
          <cell r="T69">
            <v>1219</v>
          </cell>
          <cell r="V69">
            <v>0.00123726851851853</v>
          </cell>
          <cell r="W69">
            <v>1105</v>
          </cell>
          <cell r="AE69">
            <v>9.085648148148143E-05</v>
          </cell>
          <cell r="AF69">
            <v>1021</v>
          </cell>
          <cell r="AH69">
            <v>9.004629629629625E-05</v>
          </cell>
          <cell r="AI69">
            <v>1141</v>
          </cell>
        </row>
        <row r="70">
          <cell r="J70">
            <v>0.000305555555555557</v>
          </cell>
          <cell r="K70">
            <v>306</v>
          </cell>
          <cell r="M70">
            <v>0.000628472222222222</v>
          </cell>
          <cell r="N70">
            <v>916</v>
          </cell>
          <cell r="P70">
            <v>0.000581018518518518</v>
          </cell>
          <cell r="Q70">
            <v>723</v>
          </cell>
          <cell r="S70">
            <v>0.00135532407407409</v>
          </cell>
          <cell r="T70">
            <v>1215</v>
          </cell>
          <cell r="V70">
            <v>0.00123842592592594</v>
          </cell>
          <cell r="W70">
            <v>1100</v>
          </cell>
          <cell r="AE70">
            <v>9.097222222222217E-05</v>
          </cell>
          <cell r="AF70">
            <v>1015</v>
          </cell>
          <cell r="AH70">
            <v>9.016203703703699E-05</v>
          </cell>
          <cell r="AI70">
            <v>1136</v>
          </cell>
        </row>
        <row r="71">
          <cell r="J71">
            <v>0.000306712962962964</v>
          </cell>
          <cell r="K71">
            <v>299</v>
          </cell>
          <cell r="M71">
            <v>0.000629629629629629</v>
          </cell>
          <cell r="N71">
            <v>909</v>
          </cell>
          <cell r="P71">
            <v>0.000582175925925925</v>
          </cell>
          <cell r="Q71">
            <v>716</v>
          </cell>
          <cell r="S71">
            <v>0.0013564814814815</v>
          </cell>
          <cell r="T71">
            <v>1211</v>
          </cell>
          <cell r="V71">
            <v>0.00123958333333335</v>
          </cell>
          <cell r="W71">
            <v>1095</v>
          </cell>
          <cell r="AE71">
            <v>9.108796296296291E-05</v>
          </cell>
          <cell r="AF71">
            <v>1010</v>
          </cell>
          <cell r="AH71">
            <v>9.027777777777773E-05</v>
          </cell>
          <cell r="AI71">
            <v>1132</v>
          </cell>
        </row>
        <row r="72">
          <cell r="J72">
            <v>0.000307870370370372</v>
          </cell>
          <cell r="K72">
            <v>292</v>
          </cell>
          <cell r="M72">
            <v>0.000630787037037037</v>
          </cell>
          <cell r="N72">
            <v>903</v>
          </cell>
          <cell r="P72">
            <v>0.000583333333333333</v>
          </cell>
          <cell r="Q72">
            <v>708</v>
          </cell>
          <cell r="S72">
            <v>0.0013576388888889</v>
          </cell>
          <cell r="T72">
            <v>1208</v>
          </cell>
          <cell r="V72">
            <v>0.00124074074074076</v>
          </cell>
          <cell r="W72">
            <v>1090</v>
          </cell>
          <cell r="AE72">
            <v>9.120370370370365E-05</v>
          </cell>
          <cell r="AF72">
            <v>1004</v>
          </cell>
          <cell r="AH72">
            <v>9.039351851851847E-05</v>
          </cell>
          <cell r="AI72">
            <v>1127</v>
          </cell>
        </row>
        <row r="73">
          <cell r="J73">
            <v>0.000309027777777779</v>
          </cell>
          <cell r="K73">
            <v>286</v>
          </cell>
          <cell r="M73">
            <v>0.000631944444444444</v>
          </cell>
          <cell r="N73">
            <v>896</v>
          </cell>
          <cell r="P73">
            <v>0.00058449074074074</v>
          </cell>
          <cell r="Q73">
            <v>701</v>
          </cell>
          <cell r="S73">
            <v>0.00135879629629631</v>
          </cell>
          <cell r="T73">
            <v>1204</v>
          </cell>
          <cell r="V73">
            <v>0.00124189814814816</v>
          </cell>
          <cell r="W73">
            <v>1085</v>
          </cell>
          <cell r="AE73">
            <v>9.13194444444444E-05</v>
          </cell>
          <cell r="AF73">
            <v>998</v>
          </cell>
          <cell r="AH73">
            <v>9.050925925925921E-05</v>
          </cell>
          <cell r="AI73">
            <v>1123</v>
          </cell>
        </row>
        <row r="74">
          <cell r="J74">
            <v>0.000310185185185187</v>
          </cell>
          <cell r="K74">
            <v>279</v>
          </cell>
          <cell r="M74">
            <v>0.000633101851851851</v>
          </cell>
          <cell r="N74">
            <v>890</v>
          </cell>
          <cell r="P74">
            <v>0.000585648148148148</v>
          </cell>
          <cell r="Q74">
            <v>694</v>
          </cell>
          <cell r="S74">
            <v>0.00135995370370372</v>
          </cell>
          <cell r="T74">
            <v>1200</v>
          </cell>
          <cell r="V74">
            <v>0.00124305555555557</v>
          </cell>
          <cell r="W74">
            <v>1080</v>
          </cell>
          <cell r="AE74">
            <v>9.143518518518513E-05</v>
          </cell>
          <cell r="AF74">
            <v>993</v>
          </cell>
          <cell r="AH74">
            <v>9.062499999999995E-05</v>
          </cell>
          <cell r="AI74">
            <v>1118</v>
          </cell>
        </row>
        <row r="75">
          <cell r="J75">
            <v>0.000311342592592594</v>
          </cell>
          <cell r="K75">
            <v>273</v>
          </cell>
          <cell r="M75">
            <v>0.000634259259259259</v>
          </cell>
          <cell r="N75">
            <v>884</v>
          </cell>
          <cell r="P75">
            <v>0.000586805555555555</v>
          </cell>
          <cell r="Q75">
            <v>687</v>
          </cell>
          <cell r="S75">
            <v>0.00136111111111113</v>
          </cell>
          <cell r="T75">
            <v>1197</v>
          </cell>
          <cell r="V75">
            <v>0.00124421296296298</v>
          </cell>
          <cell r="W75">
            <v>1075</v>
          </cell>
          <cell r="AE75">
            <v>9.155092592592587E-05</v>
          </cell>
          <cell r="AF75">
            <v>987</v>
          </cell>
          <cell r="AH75">
            <v>9.074074074074069E-05</v>
          </cell>
          <cell r="AI75">
            <v>1114</v>
          </cell>
        </row>
        <row r="76">
          <cell r="J76">
            <v>0.000312500000000001</v>
          </cell>
          <cell r="K76">
            <v>266</v>
          </cell>
          <cell r="M76">
            <v>0.000635416666666666</v>
          </cell>
          <cell r="N76">
            <v>878</v>
          </cell>
          <cell r="P76">
            <v>0.000587962962962962</v>
          </cell>
          <cell r="Q76">
            <v>680</v>
          </cell>
          <cell r="S76">
            <v>0.00136226851851853</v>
          </cell>
          <cell r="T76">
            <v>1193</v>
          </cell>
          <cell r="V76">
            <v>0.00124537037037039</v>
          </cell>
          <cell r="W76">
            <v>1071</v>
          </cell>
          <cell r="AE76">
            <v>9.166666666666661E-05</v>
          </cell>
          <cell r="AF76">
            <v>982</v>
          </cell>
          <cell r="AH76">
            <v>9.085648148148143E-05</v>
          </cell>
          <cell r="AI76">
            <v>1109</v>
          </cell>
        </row>
        <row r="77">
          <cell r="J77">
            <v>0.000313657407407409</v>
          </cell>
          <cell r="K77">
            <v>260</v>
          </cell>
          <cell r="M77">
            <v>0.000636574074074074</v>
          </cell>
          <cell r="N77">
            <v>872</v>
          </cell>
          <cell r="P77">
            <v>0.00058912037037037</v>
          </cell>
          <cell r="Q77">
            <v>673</v>
          </cell>
          <cell r="S77">
            <v>0.00136342592592594</v>
          </cell>
          <cell r="T77">
            <v>1189</v>
          </cell>
          <cell r="V77">
            <v>0.00124652777777779</v>
          </cell>
          <cell r="W77">
            <v>1066</v>
          </cell>
          <cell r="AE77">
            <v>9.178240740740735E-05</v>
          </cell>
          <cell r="AF77">
            <v>976</v>
          </cell>
          <cell r="AH77">
            <v>9.097222222222217E-05</v>
          </cell>
          <cell r="AI77">
            <v>1105</v>
          </cell>
        </row>
        <row r="78">
          <cell r="J78">
            <v>0.000314814814814816</v>
          </cell>
          <cell r="K78">
            <v>254</v>
          </cell>
          <cell r="M78">
            <v>0.000637731481481481</v>
          </cell>
          <cell r="N78">
            <v>866</v>
          </cell>
          <cell r="P78">
            <v>0.000590277777777777</v>
          </cell>
          <cell r="Q78">
            <v>667</v>
          </cell>
          <cell r="S78">
            <v>0.00136458333333335</v>
          </cell>
          <cell r="T78">
            <v>1186</v>
          </cell>
          <cell r="V78">
            <v>0.0012476851851852</v>
          </cell>
          <cell r="W78">
            <v>1061</v>
          </cell>
          <cell r="AE78">
            <v>9.18981481481481E-05</v>
          </cell>
          <cell r="AF78">
            <v>971</v>
          </cell>
          <cell r="AH78">
            <v>9.108796296296291E-05</v>
          </cell>
          <cell r="AI78">
            <v>1101</v>
          </cell>
        </row>
        <row r="79">
          <cell r="J79">
            <v>0.000315972222222224</v>
          </cell>
          <cell r="K79">
            <v>248</v>
          </cell>
          <cell r="M79">
            <v>0.000638888888888888</v>
          </cell>
          <cell r="N79">
            <v>860</v>
          </cell>
          <cell r="P79">
            <v>0.000591435185185185</v>
          </cell>
          <cell r="Q79">
            <v>660</v>
          </cell>
          <cell r="S79">
            <v>0.00136574074074076</v>
          </cell>
          <cell r="T79">
            <v>1182</v>
          </cell>
          <cell r="V79">
            <v>0.00124884259259261</v>
          </cell>
          <cell r="W79">
            <v>1056</v>
          </cell>
          <cell r="AE79">
            <v>9.201388888888883E-05</v>
          </cell>
          <cell r="AF79">
            <v>966</v>
          </cell>
          <cell r="AH79">
            <v>9.120370370370365E-05</v>
          </cell>
          <cell r="AI79">
            <v>1096</v>
          </cell>
        </row>
        <row r="80">
          <cell r="J80">
            <v>0.000317129629629631</v>
          </cell>
          <cell r="K80">
            <v>243</v>
          </cell>
          <cell r="M80">
            <v>0.000640046296296296</v>
          </cell>
          <cell r="N80">
            <v>854</v>
          </cell>
          <cell r="P80">
            <v>0.000592592592592592</v>
          </cell>
          <cell r="Q80">
            <v>653</v>
          </cell>
          <cell r="S80">
            <v>0.00136689814814816</v>
          </cell>
          <cell r="T80">
            <v>1179</v>
          </cell>
          <cell r="V80">
            <v>0.00125000000000002</v>
          </cell>
          <cell r="W80">
            <v>1052</v>
          </cell>
          <cell r="AE80">
            <v>9.212962962962957E-05</v>
          </cell>
          <cell r="AF80">
            <v>960</v>
          </cell>
          <cell r="AH80">
            <v>9.13194444444444E-05</v>
          </cell>
          <cell r="AI80">
            <v>1092</v>
          </cell>
        </row>
        <row r="81">
          <cell r="J81">
            <v>0.000318287037037039</v>
          </cell>
          <cell r="K81">
            <v>237</v>
          </cell>
          <cell r="M81">
            <v>0.000641203703703703</v>
          </cell>
          <cell r="N81">
            <v>848</v>
          </cell>
          <cell r="P81">
            <v>0.000593749999999999</v>
          </cell>
          <cell r="Q81">
            <v>647</v>
          </cell>
          <cell r="S81">
            <v>0.00136805555555557</v>
          </cell>
          <cell r="T81">
            <v>1175</v>
          </cell>
          <cell r="V81">
            <v>0.00125115740740742</v>
          </cell>
          <cell r="W81">
            <v>1047</v>
          </cell>
          <cell r="AE81">
            <v>9.224537037037031E-05</v>
          </cell>
          <cell r="AF81">
            <v>955</v>
          </cell>
          <cell r="AH81">
            <v>9.143518518518513E-05</v>
          </cell>
          <cell r="AI81">
            <v>1087</v>
          </cell>
        </row>
        <row r="82">
          <cell r="J82">
            <v>0.000319444444444446</v>
          </cell>
          <cell r="K82">
            <v>231</v>
          </cell>
          <cell r="M82">
            <v>0.000642361111111111</v>
          </cell>
          <cell r="N82">
            <v>842</v>
          </cell>
          <cell r="P82">
            <v>0.000594907407407407</v>
          </cell>
          <cell r="Q82">
            <v>640</v>
          </cell>
          <cell r="S82">
            <v>0.00136921296296298</v>
          </cell>
          <cell r="T82">
            <v>1172</v>
          </cell>
          <cell r="V82">
            <v>0.00125231481481483</v>
          </cell>
          <cell r="W82">
            <v>1042</v>
          </cell>
          <cell r="AE82">
            <v>9.236111111111105E-05</v>
          </cell>
          <cell r="AF82">
            <v>950</v>
          </cell>
          <cell r="AH82">
            <v>9.155092592592587E-05</v>
          </cell>
          <cell r="AI82">
            <v>1083</v>
          </cell>
        </row>
        <row r="83">
          <cell r="J83">
            <v>0.000320601851851853</v>
          </cell>
          <cell r="K83">
            <v>226</v>
          </cell>
          <cell r="M83">
            <v>0.000643518518518518</v>
          </cell>
          <cell r="N83">
            <v>836</v>
          </cell>
          <cell r="P83">
            <v>0.000596064814814814</v>
          </cell>
          <cell r="Q83">
            <v>634</v>
          </cell>
          <cell r="S83">
            <v>0.00137037037037039</v>
          </cell>
          <cell r="T83">
            <v>1168</v>
          </cell>
          <cell r="V83">
            <v>0.00125347222222224</v>
          </cell>
          <cell r="W83">
            <v>1038</v>
          </cell>
          <cell r="AE83">
            <v>9.24768518518518E-05</v>
          </cell>
          <cell r="AF83">
            <v>945</v>
          </cell>
          <cell r="AH83">
            <v>9.166666666666661E-05</v>
          </cell>
          <cell r="AI83">
            <v>1079</v>
          </cell>
        </row>
        <row r="84">
          <cell r="J84">
            <v>0.000321759259259261</v>
          </cell>
          <cell r="K84">
            <v>221</v>
          </cell>
          <cell r="M84">
            <v>0.000644675925925925</v>
          </cell>
          <cell r="N84">
            <v>830</v>
          </cell>
          <cell r="P84">
            <v>0.000597222222222222</v>
          </cell>
          <cell r="Q84">
            <v>627</v>
          </cell>
          <cell r="S84">
            <v>0.00137152777777779</v>
          </cell>
          <cell r="T84">
            <v>1164</v>
          </cell>
          <cell r="V84">
            <v>0.00125462962962965</v>
          </cell>
          <cell r="W84">
            <v>1033</v>
          </cell>
          <cell r="AE84">
            <v>9.259259259259253E-05</v>
          </cell>
          <cell r="AF84">
            <v>939</v>
          </cell>
          <cell r="AH84">
            <v>9.178240740740735E-05</v>
          </cell>
          <cell r="AI84">
            <v>1075</v>
          </cell>
        </row>
        <row r="85">
          <cell r="J85">
            <v>0.000322916666666668</v>
          </cell>
          <cell r="K85">
            <v>215</v>
          </cell>
          <cell r="M85">
            <v>0.000645833333333333</v>
          </cell>
          <cell r="N85">
            <v>826</v>
          </cell>
          <cell r="P85">
            <v>0.000598379629629629</v>
          </cell>
          <cell r="Q85">
            <v>621</v>
          </cell>
          <cell r="S85">
            <v>0.0013726851851852</v>
          </cell>
          <cell r="T85">
            <v>1161</v>
          </cell>
          <cell r="V85">
            <v>0.00125578703703705</v>
          </cell>
          <cell r="W85">
            <v>1029</v>
          </cell>
          <cell r="AE85">
            <v>9.270833333333327E-05</v>
          </cell>
          <cell r="AF85">
            <v>934</v>
          </cell>
          <cell r="AH85">
            <v>9.18981481481481E-05</v>
          </cell>
          <cell r="AI85">
            <v>1070</v>
          </cell>
        </row>
        <row r="86">
          <cell r="J86">
            <v>0.000324074074074076</v>
          </cell>
          <cell r="K86">
            <v>210</v>
          </cell>
          <cell r="M86">
            <v>0.00064699074074074</v>
          </cell>
          <cell r="N86">
            <v>820</v>
          </cell>
          <cell r="P86">
            <v>0.000599537037037036</v>
          </cell>
          <cell r="Q86">
            <v>615</v>
          </cell>
          <cell r="S86">
            <v>0.00137384259259261</v>
          </cell>
          <cell r="T86">
            <v>1157</v>
          </cell>
          <cell r="V86">
            <v>0.00125694444444446</v>
          </cell>
          <cell r="W86">
            <v>1024</v>
          </cell>
          <cell r="AE86">
            <v>9.282407407407401E-05</v>
          </cell>
          <cell r="AF86">
            <v>929</v>
          </cell>
          <cell r="AH86">
            <v>9.201388888888883E-05</v>
          </cell>
          <cell r="AI86">
            <v>1066</v>
          </cell>
        </row>
        <row r="87">
          <cell r="J87">
            <v>0.000325231481481483</v>
          </cell>
          <cell r="K87">
            <v>205</v>
          </cell>
          <cell r="M87">
            <v>0.000648148148148148</v>
          </cell>
          <cell r="N87">
            <v>813</v>
          </cell>
          <cell r="P87">
            <v>0.000600694444444444</v>
          </cell>
          <cell r="Q87">
            <v>609</v>
          </cell>
          <cell r="S87">
            <v>0.00137500000000002</v>
          </cell>
          <cell r="T87">
            <v>1154</v>
          </cell>
          <cell r="V87">
            <v>0.00125810185185187</v>
          </cell>
          <cell r="W87">
            <v>1020</v>
          </cell>
          <cell r="AE87">
            <v>9.293981481481475E-05</v>
          </cell>
          <cell r="AF87">
            <v>924</v>
          </cell>
          <cell r="AH87">
            <v>9.212962962962957E-05</v>
          </cell>
          <cell r="AI87">
            <v>1062</v>
          </cell>
        </row>
        <row r="88">
          <cell r="J88">
            <v>0.000326388888888891</v>
          </cell>
          <cell r="K88">
            <v>200</v>
          </cell>
          <cell r="M88">
            <v>0.000649305555555555</v>
          </cell>
          <cell r="N88">
            <v>808</v>
          </cell>
          <cell r="P88">
            <v>0.000601851851851851</v>
          </cell>
          <cell r="Q88">
            <v>603</v>
          </cell>
          <cell r="S88">
            <v>0.00137615740740743</v>
          </cell>
          <cell r="T88">
            <v>1151</v>
          </cell>
          <cell r="V88">
            <v>0.00125925925925928</v>
          </cell>
          <cell r="W88">
            <v>1015</v>
          </cell>
          <cell r="AE88">
            <v>9.30555555555555E-05</v>
          </cell>
          <cell r="AF88">
            <v>919</v>
          </cell>
          <cell r="AH88">
            <v>9.224537037037031E-05</v>
          </cell>
          <cell r="AI88">
            <v>1058</v>
          </cell>
        </row>
        <row r="89">
          <cell r="J89">
            <v>0.000327546296296298</v>
          </cell>
          <cell r="K89">
            <v>195</v>
          </cell>
          <cell r="M89">
            <v>0.000650462962962962</v>
          </cell>
          <cell r="N89">
            <v>802</v>
          </cell>
          <cell r="P89">
            <v>0.000603009259259259</v>
          </cell>
          <cell r="Q89">
            <v>596</v>
          </cell>
          <cell r="S89">
            <v>0.00137731481481483</v>
          </cell>
          <cell r="T89">
            <v>1147</v>
          </cell>
          <cell r="V89">
            <v>0.00126041666666668</v>
          </cell>
          <cell r="W89">
            <v>1011</v>
          </cell>
          <cell r="AE89">
            <v>9.317129629629623E-05</v>
          </cell>
          <cell r="AF89">
            <v>914</v>
          </cell>
          <cell r="AH89">
            <v>9.236111111111105E-05</v>
          </cell>
          <cell r="AI89">
            <v>1053</v>
          </cell>
        </row>
        <row r="90">
          <cell r="J90">
            <v>0.000328703703703705</v>
          </cell>
          <cell r="K90">
            <v>191</v>
          </cell>
          <cell r="M90">
            <v>0.00065162037037037</v>
          </cell>
          <cell r="N90">
            <v>797</v>
          </cell>
          <cell r="P90">
            <v>0.000604166666666666</v>
          </cell>
          <cell r="Q90">
            <v>591</v>
          </cell>
          <cell r="S90">
            <v>0.00137847222222224</v>
          </cell>
          <cell r="T90">
            <v>1144</v>
          </cell>
          <cell r="V90">
            <v>0.00126157407407409</v>
          </cell>
          <cell r="W90">
            <v>1006</v>
          </cell>
          <cell r="AE90">
            <v>9.328703703703697E-05</v>
          </cell>
          <cell r="AF90">
            <v>909</v>
          </cell>
          <cell r="AH90">
            <v>9.24768518518518E-05</v>
          </cell>
          <cell r="AI90">
            <v>1049</v>
          </cell>
        </row>
        <row r="91">
          <cell r="J91">
            <v>0.000329861111111113</v>
          </cell>
          <cell r="K91">
            <v>186</v>
          </cell>
          <cell r="M91">
            <v>0.000652777777777777</v>
          </cell>
          <cell r="N91">
            <v>791</v>
          </cell>
          <cell r="P91">
            <v>0.000605324074074073</v>
          </cell>
          <cell r="Q91">
            <v>585</v>
          </cell>
          <cell r="S91">
            <v>0.00137962962962965</v>
          </cell>
          <cell r="T91">
            <v>1140</v>
          </cell>
          <cell r="V91">
            <v>0.0012627314814815</v>
          </cell>
          <cell r="W91">
            <v>1002</v>
          </cell>
          <cell r="AE91">
            <v>9.340277777777771E-05</v>
          </cell>
          <cell r="AF91">
            <v>904</v>
          </cell>
          <cell r="AH91">
            <v>9.259259259259253E-05</v>
          </cell>
          <cell r="AI91">
            <v>1045</v>
          </cell>
        </row>
        <row r="92">
          <cell r="J92">
            <v>0.00033101851851852</v>
          </cell>
          <cell r="K92">
            <v>181</v>
          </cell>
          <cell r="M92">
            <v>0.000653935185185185</v>
          </cell>
          <cell r="N92">
            <v>786</v>
          </cell>
          <cell r="P92">
            <v>0.000606481481481481</v>
          </cell>
          <cell r="Q92">
            <v>579</v>
          </cell>
          <cell r="S92">
            <v>0.00138078703703706</v>
          </cell>
          <cell r="T92">
            <v>1137</v>
          </cell>
          <cell r="V92">
            <v>0.00126388888888891</v>
          </cell>
          <cell r="W92">
            <v>997</v>
          </cell>
          <cell r="AE92">
            <v>9.351851851851845E-05</v>
          </cell>
          <cell r="AF92">
            <v>899</v>
          </cell>
          <cell r="AH92">
            <v>9.270833333333327E-05</v>
          </cell>
          <cell r="AI92">
            <v>1041</v>
          </cell>
        </row>
        <row r="93">
          <cell r="J93">
            <v>0.000332175925925927</v>
          </cell>
          <cell r="K93">
            <v>177</v>
          </cell>
          <cell r="M93">
            <v>0.000655092592592592</v>
          </cell>
          <cell r="N93">
            <v>780</v>
          </cell>
          <cell r="P93">
            <v>0.000607638888888888</v>
          </cell>
          <cell r="Q93">
            <v>573</v>
          </cell>
          <cell r="S93">
            <v>0.00138194444444446</v>
          </cell>
          <cell r="T93">
            <v>1133</v>
          </cell>
          <cell r="V93">
            <v>0.00126504629629632</v>
          </cell>
          <cell r="W93">
            <v>993</v>
          </cell>
          <cell r="AE93">
            <v>9.36342592592592E-05</v>
          </cell>
          <cell r="AF93">
            <v>894</v>
          </cell>
          <cell r="AH93">
            <v>9.282407407407401E-05</v>
          </cell>
          <cell r="AI93">
            <v>1037</v>
          </cell>
        </row>
        <row r="94">
          <cell r="J94">
            <v>0.000333333333333335</v>
          </cell>
          <cell r="K94">
            <v>172</v>
          </cell>
          <cell r="M94">
            <v>0.000656249999999999</v>
          </cell>
          <cell r="N94">
            <v>775</v>
          </cell>
          <cell r="P94">
            <v>0.000608796296296295</v>
          </cell>
          <cell r="Q94">
            <v>567</v>
          </cell>
          <cell r="S94">
            <v>0.00138310185185187</v>
          </cell>
          <cell r="T94">
            <v>1130</v>
          </cell>
          <cell r="V94">
            <v>0.00126620370370372</v>
          </cell>
          <cell r="W94">
            <v>989</v>
          </cell>
          <cell r="AE94">
            <v>9.374999999999993E-05</v>
          </cell>
          <cell r="AF94">
            <v>889</v>
          </cell>
          <cell r="AH94">
            <v>9.293981481481475E-05</v>
          </cell>
          <cell r="AI94">
            <v>1033</v>
          </cell>
        </row>
        <row r="95">
          <cell r="J95">
            <v>0.000334490740740742</v>
          </cell>
          <cell r="K95">
            <v>168</v>
          </cell>
          <cell r="M95">
            <v>0.000657407407407407</v>
          </cell>
          <cell r="N95">
            <v>770</v>
          </cell>
          <cell r="P95">
            <v>0.000609953703703703</v>
          </cell>
          <cell r="Q95">
            <v>562</v>
          </cell>
          <cell r="S95">
            <v>0.00138425925925928</v>
          </cell>
          <cell r="T95">
            <v>1127</v>
          </cell>
          <cell r="V95">
            <v>0.00126736111111113</v>
          </cell>
          <cell r="W95">
            <v>984</v>
          </cell>
          <cell r="AE95">
            <v>9.386574074074067E-05</v>
          </cell>
          <cell r="AF95">
            <v>884</v>
          </cell>
          <cell r="AH95">
            <v>9.30555555555555E-05</v>
          </cell>
          <cell r="AI95">
            <v>1029</v>
          </cell>
        </row>
        <row r="96">
          <cell r="J96">
            <v>0.00033564814814815</v>
          </cell>
          <cell r="K96">
            <v>164</v>
          </cell>
          <cell r="M96">
            <v>0.000658564814814814</v>
          </cell>
          <cell r="N96">
            <v>764</v>
          </cell>
          <cell r="P96">
            <v>0.00061111111111111</v>
          </cell>
          <cell r="Q96">
            <v>556</v>
          </cell>
          <cell r="S96">
            <v>0.00138541666666669</v>
          </cell>
          <cell r="T96">
            <v>1123</v>
          </cell>
          <cell r="V96">
            <v>0.00126851851851854</v>
          </cell>
          <cell r="W96">
            <v>980</v>
          </cell>
          <cell r="AE96">
            <v>9.398148148148141E-05</v>
          </cell>
          <cell r="AF96">
            <v>880</v>
          </cell>
          <cell r="AH96">
            <v>9.317129629629623E-05</v>
          </cell>
          <cell r="AI96">
            <v>1025</v>
          </cell>
        </row>
        <row r="97">
          <cell r="J97">
            <v>0.000336805555555557</v>
          </cell>
          <cell r="K97">
            <v>160</v>
          </cell>
          <cell r="M97">
            <v>0.000659722222222222</v>
          </cell>
          <cell r="N97">
            <v>759</v>
          </cell>
          <cell r="P97">
            <v>0.000612268518518518</v>
          </cell>
          <cell r="Q97">
            <v>551</v>
          </cell>
          <cell r="S97">
            <v>0.00138657407407409</v>
          </cell>
          <cell r="T97">
            <v>1120</v>
          </cell>
          <cell r="V97">
            <v>0.00126967592592595</v>
          </cell>
          <cell r="W97">
            <v>976</v>
          </cell>
          <cell r="AE97">
            <v>9.409722222222215E-05</v>
          </cell>
          <cell r="AF97">
            <v>875</v>
          </cell>
          <cell r="AH97">
            <v>9.328703703703697E-05</v>
          </cell>
          <cell r="AI97">
            <v>1021</v>
          </cell>
        </row>
        <row r="98">
          <cell r="J98">
            <v>0.000337962962962965</v>
          </cell>
          <cell r="K98">
            <v>156</v>
          </cell>
          <cell r="M98">
            <v>0.000660879629629629</v>
          </cell>
          <cell r="N98">
            <v>754</v>
          </cell>
          <cell r="P98">
            <v>0.000613425925925925</v>
          </cell>
          <cell r="Q98">
            <v>545</v>
          </cell>
          <cell r="S98">
            <v>0.0013877314814815</v>
          </cell>
          <cell r="T98">
            <v>1117</v>
          </cell>
          <cell r="V98">
            <v>0.00127083333333335</v>
          </cell>
          <cell r="W98">
            <v>972</v>
          </cell>
          <cell r="AE98">
            <v>9.42129629629629E-05</v>
          </cell>
          <cell r="AF98">
            <v>870</v>
          </cell>
          <cell r="AH98">
            <v>9.340277777777771E-05</v>
          </cell>
          <cell r="AI98">
            <v>1017</v>
          </cell>
        </row>
        <row r="99">
          <cell r="J99">
            <v>0.000339120370370372</v>
          </cell>
          <cell r="K99">
            <v>152</v>
          </cell>
          <cell r="M99">
            <v>0.000662037037037036</v>
          </cell>
          <cell r="N99">
            <v>749</v>
          </cell>
          <cell r="P99">
            <v>0.000614583333333332</v>
          </cell>
          <cell r="Q99">
            <v>540</v>
          </cell>
          <cell r="S99">
            <v>0.00138888888888891</v>
          </cell>
          <cell r="T99">
            <v>1113</v>
          </cell>
          <cell r="V99">
            <v>0.00127199074074076</v>
          </cell>
          <cell r="W99">
            <v>967</v>
          </cell>
          <cell r="AE99">
            <v>9.432870370370363E-05</v>
          </cell>
          <cell r="AF99">
            <v>865</v>
          </cell>
          <cell r="AH99">
            <v>9.351851851851845E-05</v>
          </cell>
          <cell r="AI99">
            <v>1013</v>
          </cell>
        </row>
        <row r="100">
          <cell r="J100">
            <v>0.000340277777777779</v>
          </cell>
          <cell r="K100">
            <v>148</v>
          </cell>
          <cell r="M100">
            <v>0.000663194444444444</v>
          </cell>
          <cell r="N100">
            <v>744</v>
          </cell>
          <cell r="P100">
            <v>0.00061574074074074</v>
          </cell>
          <cell r="Q100">
            <v>534</v>
          </cell>
          <cell r="S100">
            <v>0.00139004629629632</v>
          </cell>
          <cell r="T100">
            <v>1110</v>
          </cell>
          <cell r="V100">
            <v>0.00127314814814817</v>
          </cell>
          <cell r="W100">
            <v>963</v>
          </cell>
          <cell r="AE100">
            <v>9.444444444444437E-05</v>
          </cell>
          <cell r="AF100">
            <v>861</v>
          </cell>
          <cell r="AH100">
            <v>9.36342592592592E-05</v>
          </cell>
          <cell r="AI100">
            <v>1009</v>
          </cell>
        </row>
        <row r="101">
          <cell r="J101">
            <v>0.000341435185185187</v>
          </cell>
          <cell r="K101">
            <v>144</v>
          </cell>
          <cell r="M101">
            <v>0.000664351851851851</v>
          </cell>
          <cell r="N101">
            <v>739</v>
          </cell>
          <cell r="P101">
            <v>0.000616898148148147</v>
          </cell>
          <cell r="Q101">
            <v>529</v>
          </cell>
          <cell r="S101">
            <v>0.00139120370370372</v>
          </cell>
          <cell r="T101">
            <v>1107</v>
          </cell>
          <cell r="V101">
            <v>0.00127430555555558</v>
          </cell>
          <cell r="W101">
            <v>959</v>
          </cell>
          <cell r="AE101">
            <v>9.456018518518511E-05</v>
          </cell>
          <cell r="AF101">
            <v>856</v>
          </cell>
          <cell r="AH101">
            <v>9.374999999999993E-05</v>
          </cell>
          <cell r="AI101">
            <v>1005</v>
          </cell>
        </row>
        <row r="102">
          <cell r="J102">
            <v>0.000342592592592594</v>
          </cell>
          <cell r="K102">
            <v>140</v>
          </cell>
          <cell r="M102">
            <v>0.000665509259259259</v>
          </cell>
          <cell r="N102">
            <v>734</v>
          </cell>
          <cell r="P102">
            <v>0.000618055555555555</v>
          </cell>
          <cell r="Q102">
            <v>524</v>
          </cell>
          <cell r="S102">
            <v>0.00139236111111113</v>
          </cell>
          <cell r="T102">
            <v>1103</v>
          </cell>
          <cell r="V102">
            <v>0.00127546296296298</v>
          </cell>
          <cell r="W102">
            <v>955</v>
          </cell>
          <cell r="AE102">
            <v>9.467592592592585E-05</v>
          </cell>
          <cell r="AF102">
            <v>851</v>
          </cell>
          <cell r="AH102">
            <v>9.386574074074067E-05</v>
          </cell>
          <cell r="AI102">
            <v>1001</v>
          </cell>
        </row>
        <row r="103">
          <cell r="J103">
            <v>0.000343750000000002</v>
          </cell>
          <cell r="K103">
            <v>136</v>
          </cell>
          <cell r="M103">
            <v>0.000666666666666666</v>
          </cell>
          <cell r="N103">
            <v>729</v>
          </cell>
          <cell r="P103">
            <v>0.000619212962962962</v>
          </cell>
          <cell r="Q103">
            <v>518</v>
          </cell>
          <cell r="S103">
            <v>0.00139351851851854</v>
          </cell>
          <cell r="T103">
            <v>1100</v>
          </cell>
          <cell r="V103">
            <v>0.00127662037037039</v>
          </cell>
          <cell r="W103">
            <v>951</v>
          </cell>
          <cell r="AE103">
            <v>9.47916666666666E-05</v>
          </cell>
          <cell r="AF103">
            <v>847</v>
          </cell>
          <cell r="AH103">
            <v>9.398148148148141E-05</v>
          </cell>
          <cell r="AI103">
            <v>997</v>
          </cell>
        </row>
        <row r="104">
          <cell r="J104">
            <v>0.000344907407407409</v>
          </cell>
          <cell r="K104">
            <v>133</v>
          </cell>
          <cell r="M104">
            <v>0.000667824074074073</v>
          </cell>
          <cell r="N104">
            <v>724</v>
          </cell>
          <cell r="P104">
            <v>0.000620370370370369</v>
          </cell>
          <cell r="Q104">
            <v>513</v>
          </cell>
          <cell r="S104">
            <v>0.00139467592592595</v>
          </cell>
          <cell r="T104">
            <v>1097</v>
          </cell>
          <cell r="V104">
            <v>0.0012777777777778</v>
          </cell>
          <cell r="W104">
            <v>946</v>
          </cell>
          <cell r="AE104">
            <v>9.490740740740733E-05</v>
          </cell>
          <cell r="AF104">
            <v>842</v>
          </cell>
          <cell r="AH104">
            <v>9.409722222222215E-05</v>
          </cell>
          <cell r="AI104">
            <v>993</v>
          </cell>
        </row>
        <row r="105">
          <cell r="J105">
            <v>0.000346064814814817</v>
          </cell>
          <cell r="K105">
            <v>129</v>
          </cell>
          <cell r="M105">
            <v>0.000668981481481481</v>
          </cell>
          <cell r="N105">
            <v>719</v>
          </cell>
          <cell r="P105">
            <v>0.000621527777777777</v>
          </cell>
          <cell r="Q105">
            <v>508</v>
          </cell>
          <cell r="S105">
            <v>0.00139583333333335</v>
          </cell>
          <cell r="T105">
            <v>1093</v>
          </cell>
          <cell r="V105">
            <v>0.00127893518518521</v>
          </cell>
          <cell r="W105">
            <v>942</v>
          </cell>
          <cell r="AE105">
            <v>9.502314814814807E-05</v>
          </cell>
          <cell r="AF105">
            <v>838</v>
          </cell>
          <cell r="AH105">
            <v>9.42129629629629E-05</v>
          </cell>
          <cell r="AI105">
            <v>989</v>
          </cell>
        </row>
        <row r="106">
          <cell r="J106">
            <v>0.000347222222222224</v>
          </cell>
          <cell r="K106">
            <v>126</v>
          </cell>
          <cell r="M106">
            <v>0.000670138888888888</v>
          </cell>
          <cell r="N106">
            <v>714</v>
          </cell>
          <cell r="P106">
            <v>0.000622685185185184</v>
          </cell>
          <cell r="Q106">
            <v>503</v>
          </cell>
          <cell r="S106">
            <v>0.00139699074074076</v>
          </cell>
          <cell r="T106">
            <v>1090</v>
          </cell>
          <cell r="V106">
            <v>0.00128009259259261</v>
          </cell>
          <cell r="W106">
            <v>938</v>
          </cell>
          <cell r="AE106">
            <v>9.513888888888881E-05</v>
          </cell>
          <cell r="AF106">
            <v>833</v>
          </cell>
          <cell r="AH106">
            <v>9.432870370370363E-05</v>
          </cell>
          <cell r="AI106">
            <v>985</v>
          </cell>
        </row>
        <row r="107">
          <cell r="J107">
            <v>0.000348379629629631</v>
          </cell>
          <cell r="K107">
            <v>122</v>
          </cell>
          <cell r="M107">
            <v>0.000671296296296296</v>
          </cell>
          <cell r="N107">
            <v>709</v>
          </cell>
          <cell r="P107">
            <v>0.000623842592592592</v>
          </cell>
          <cell r="Q107">
            <v>498</v>
          </cell>
          <cell r="S107">
            <v>0.00139814814814817</v>
          </cell>
          <cell r="T107">
            <v>1087</v>
          </cell>
          <cell r="V107">
            <v>0.00128125000000002</v>
          </cell>
          <cell r="W107">
            <v>934</v>
          </cell>
          <cell r="AE107">
            <v>9.525462962962955E-05</v>
          </cell>
          <cell r="AF107">
            <v>829</v>
          </cell>
          <cell r="AH107">
            <v>9.444444444444437E-05</v>
          </cell>
          <cell r="AI107">
            <v>981</v>
          </cell>
        </row>
        <row r="108">
          <cell r="J108">
            <v>0.000349537037037039</v>
          </cell>
          <cell r="K108">
            <v>119</v>
          </cell>
          <cell r="M108">
            <v>0.000672453703703703</v>
          </cell>
          <cell r="N108">
            <v>704</v>
          </cell>
          <cell r="P108">
            <v>0.000624999999999999</v>
          </cell>
          <cell r="Q108">
            <v>4963</v>
          </cell>
          <cell r="S108">
            <v>0.00139930555555558</v>
          </cell>
          <cell r="T108">
            <v>1084</v>
          </cell>
          <cell r="V108">
            <v>0.00128240740740743</v>
          </cell>
          <cell r="W108">
            <v>930</v>
          </cell>
          <cell r="AE108">
            <v>9.53703703703703E-05</v>
          </cell>
          <cell r="AF108">
            <v>824</v>
          </cell>
          <cell r="AH108">
            <v>9.456018518518511E-05</v>
          </cell>
          <cell r="AI108">
            <v>977</v>
          </cell>
        </row>
        <row r="109">
          <cell r="J109">
            <v>0.000350694444444446</v>
          </cell>
          <cell r="K109">
            <v>115</v>
          </cell>
          <cell r="M109">
            <v>0.00067361111111111</v>
          </cell>
          <cell r="N109">
            <v>699</v>
          </cell>
          <cell r="P109">
            <v>0.000626157407407406</v>
          </cell>
          <cell r="Q109">
            <v>488</v>
          </cell>
          <cell r="S109">
            <v>0.00140046296296298</v>
          </cell>
          <cell r="T109">
            <v>1080</v>
          </cell>
          <cell r="V109">
            <v>0.00128356481481484</v>
          </cell>
          <cell r="W109">
            <v>926</v>
          </cell>
          <cell r="AE109">
            <v>9.548611111111103E-05</v>
          </cell>
          <cell r="AF109">
            <v>820</v>
          </cell>
          <cell r="AH109">
            <v>9.467592592592585E-05</v>
          </cell>
          <cell r="AI109">
            <v>974</v>
          </cell>
        </row>
        <row r="110">
          <cell r="J110">
            <v>0.000351851851851854</v>
          </cell>
          <cell r="K110">
            <v>112</v>
          </cell>
          <cell r="M110">
            <v>0.000674768518518518</v>
          </cell>
          <cell r="N110">
            <v>695</v>
          </cell>
          <cell r="P110">
            <v>0.000627314814814814</v>
          </cell>
          <cell r="Q110">
            <v>484</v>
          </cell>
          <cell r="S110">
            <v>0.00140162037037039</v>
          </cell>
          <cell r="T110">
            <v>1077</v>
          </cell>
          <cell r="V110">
            <v>0.00128472222222224</v>
          </cell>
          <cell r="W110">
            <v>922</v>
          </cell>
          <cell r="AE110">
            <v>9.560185185185177E-05</v>
          </cell>
          <cell r="AF110">
            <v>815</v>
          </cell>
          <cell r="AH110">
            <v>9.47916666666666E-05</v>
          </cell>
          <cell r="AI110">
            <v>970</v>
          </cell>
        </row>
        <row r="111">
          <cell r="J111">
            <v>0.000353009259259261</v>
          </cell>
          <cell r="K111">
            <v>109</v>
          </cell>
          <cell r="M111">
            <v>0.000675925925925925</v>
          </cell>
          <cell r="N111">
            <v>690</v>
          </cell>
          <cell r="P111">
            <v>0.000628472222222221</v>
          </cell>
          <cell r="Q111">
            <v>479</v>
          </cell>
          <cell r="S111">
            <v>0.0014027777777778</v>
          </cell>
          <cell r="T111">
            <v>1074</v>
          </cell>
          <cell r="V111">
            <v>0.00128587962962965</v>
          </cell>
          <cell r="W111">
            <v>918</v>
          </cell>
          <cell r="AE111">
            <v>9.571759259259251E-05</v>
          </cell>
          <cell r="AF111">
            <v>811</v>
          </cell>
          <cell r="AH111">
            <v>9.490740740740733E-05</v>
          </cell>
          <cell r="AI111">
            <v>966</v>
          </cell>
        </row>
        <row r="112">
          <cell r="J112">
            <v>0.000354166666666669</v>
          </cell>
          <cell r="K112">
            <v>106</v>
          </cell>
          <cell r="M112">
            <v>0.000677083333333333</v>
          </cell>
          <cell r="N112">
            <v>685</v>
          </cell>
          <cell r="P112">
            <v>0.000629629629629629</v>
          </cell>
          <cell r="Q112">
            <v>474</v>
          </cell>
          <cell r="S112">
            <v>0.00140393518518521</v>
          </cell>
          <cell r="T112">
            <v>1071</v>
          </cell>
          <cell r="V112">
            <v>0.00128703703703706</v>
          </cell>
          <cell r="W112">
            <v>914</v>
          </cell>
          <cell r="AE112">
            <v>9.583333333333325E-05</v>
          </cell>
          <cell r="AF112">
            <v>807</v>
          </cell>
          <cell r="AH112">
            <v>9.502314814814807E-05</v>
          </cell>
          <cell r="AI112">
            <v>962</v>
          </cell>
        </row>
        <row r="113">
          <cell r="J113">
            <v>0.000355324074074076</v>
          </cell>
          <cell r="K113">
            <v>103</v>
          </cell>
          <cell r="M113">
            <v>0.00067824074074074</v>
          </cell>
          <cell r="N113">
            <v>681</v>
          </cell>
          <cell r="P113">
            <v>0.000630787037037036</v>
          </cell>
          <cell r="Q113">
            <v>469</v>
          </cell>
          <cell r="S113">
            <v>0.00140509259259262</v>
          </cell>
          <cell r="T113">
            <v>1068</v>
          </cell>
          <cell r="V113">
            <v>0.00128819444444447</v>
          </cell>
          <cell r="W113">
            <v>910</v>
          </cell>
          <cell r="AE113">
            <v>9.5949074074074E-05</v>
          </cell>
          <cell r="AF113">
            <v>802</v>
          </cell>
          <cell r="AH113">
            <v>9.513888888888881E-05</v>
          </cell>
          <cell r="AI113">
            <v>959</v>
          </cell>
        </row>
        <row r="114">
          <cell r="J114">
            <v>0.000356481481481483</v>
          </cell>
          <cell r="K114">
            <v>100</v>
          </cell>
          <cell r="M114">
            <v>0.000679398148148147</v>
          </cell>
          <cell r="N114">
            <v>676</v>
          </cell>
          <cell r="P114">
            <v>0.000631944444444443</v>
          </cell>
          <cell r="Q114">
            <v>465</v>
          </cell>
          <cell r="S114">
            <v>0.00140625000000002</v>
          </cell>
          <cell r="T114">
            <v>1065</v>
          </cell>
          <cell r="V114">
            <v>0.00128935185185188</v>
          </cell>
          <cell r="W114">
            <v>906</v>
          </cell>
          <cell r="AE114">
            <v>9.606481481481473E-05</v>
          </cell>
          <cell r="AF114">
            <v>798</v>
          </cell>
          <cell r="AH114">
            <v>9.525462962962955E-05</v>
          </cell>
          <cell r="AI114">
            <v>955</v>
          </cell>
        </row>
        <row r="115">
          <cell r="J115">
            <v>0.000357638888888891</v>
          </cell>
          <cell r="K115">
            <v>97</v>
          </cell>
          <cell r="M115">
            <v>0.000680555555555555</v>
          </cell>
          <cell r="N115">
            <v>672</v>
          </cell>
          <cell r="P115">
            <v>0.000633101851851851</v>
          </cell>
          <cell r="Q115">
            <v>460</v>
          </cell>
          <cell r="S115">
            <v>0.00140740740740743</v>
          </cell>
          <cell r="T115">
            <v>1061</v>
          </cell>
          <cell r="V115">
            <v>0.00129050925925928</v>
          </cell>
          <cell r="W115">
            <v>902</v>
          </cell>
          <cell r="AE115">
            <v>9.618055555555548E-05</v>
          </cell>
          <cell r="AF115">
            <v>794</v>
          </cell>
          <cell r="AH115">
            <v>9.53703703703703E-05</v>
          </cell>
          <cell r="AI115">
            <v>951</v>
          </cell>
        </row>
        <row r="116">
          <cell r="J116">
            <v>0.000358796296296298</v>
          </cell>
          <cell r="K116">
            <v>94</v>
          </cell>
          <cell r="M116">
            <v>0.000681712962962962</v>
          </cell>
          <cell r="N116">
            <v>667</v>
          </cell>
          <cell r="P116">
            <v>0.000634259259259258</v>
          </cell>
          <cell r="Q116">
            <v>455</v>
          </cell>
          <cell r="S116">
            <v>0.00140856481481484</v>
          </cell>
          <cell r="T116">
            <v>1058</v>
          </cell>
          <cell r="V116">
            <v>0.00129166666666669</v>
          </cell>
          <cell r="W116">
            <v>898</v>
          </cell>
          <cell r="AE116">
            <v>9.629629629629622E-05</v>
          </cell>
          <cell r="AF116">
            <v>789</v>
          </cell>
          <cell r="AH116">
            <v>9.548611111111103E-05</v>
          </cell>
          <cell r="AI116">
            <v>947</v>
          </cell>
        </row>
        <row r="117">
          <cell r="J117">
            <v>0.000359953703703706</v>
          </cell>
          <cell r="K117">
            <v>91</v>
          </cell>
          <cell r="M117">
            <v>0.00068287037037037</v>
          </cell>
          <cell r="N117">
            <v>663</v>
          </cell>
          <cell r="P117">
            <v>0.000635416666666666</v>
          </cell>
          <cell r="Q117">
            <v>451</v>
          </cell>
          <cell r="S117">
            <v>0.00140972222222225</v>
          </cell>
          <cell r="T117">
            <v>1055</v>
          </cell>
          <cell r="V117">
            <v>0.0012928240740741</v>
          </cell>
          <cell r="W117">
            <v>895</v>
          </cell>
          <cell r="AE117">
            <v>9.641203703703696E-05</v>
          </cell>
          <cell r="AF117">
            <v>785</v>
          </cell>
          <cell r="AH117">
            <v>9.560185185185177E-05</v>
          </cell>
          <cell r="AI117">
            <v>944</v>
          </cell>
        </row>
        <row r="118">
          <cell r="J118">
            <v>0.000361111111111113</v>
          </cell>
          <cell r="K118">
            <v>88</v>
          </cell>
          <cell r="M118">
            <v>0.000684027777777777</v>
          </cell>
          <cell r="N118">
            <v>658</v>
          </cell>
          <cell r="P118">
            <v>0.000636574074074073</v>
          </cell>
          <cell r="Q118">
            <v>447</v>
          </cell>
          <cell r="S118">
            <v>0.00141087962962965</v>
          </cell>
          <cell r="T118">
            <v>1052</v>
          </cell>
          <cell r="V118">
            <v>0.00129398148148151</v>
          </cell>
          <cell r="W118">
            <v>891</v>
          </cell>
          <cell r="AE118">
            <v>9.65277777777777E-05</v>
          </cell>
          <cell r="AF118">
            <v>781</v>
          </cell>
          <cell r="AH118">
            <v>9.571759259259251E-05</v>
          </cell>
          <cell r="AI118">
            <v>940</v>
          </cell>
        </row>
        <row r="119">
          <cell r="J119">
            <v>0.000362268518518521</v>
          </cell>
          <cell r="K119">
            <v>85</v>
          </cell>
          <cell r="M119">
            <v>0.000685185185185184</v>
          </cell>
          <cell r="N119">
            <v>654</v>
          </cell>
          <cell r="P119">
            <v>0.00063773148148148</v>
          </cell>
          <cell r="Q119">
            <v>442</v>
          </cell>
          <cell r="S119">
            <v>0.00141203703703706</v>
          </cell>
          <cell r="T119">
            <v>1049</v>
          </cell>
          <cell r="V119">
            <v>0.00129513888888891</v>
          </cell>
          <cell r="W119">
            <v>887</v>
          </cell>
          <cell r="AE119">
            <v>9.664351851851844E-05</v>
          </cell>
          <cell r="AF119">
            <v>777</v>
          </cell>
          <cell r="AH119">
            <v>9.583333333333325E-05</v>
          </cell>
          <cell r="AI119">
            <v>936</v>
          </cell>
        </row>
        <row r="120">
          <cell r="J120">
            <v>0.000363425925925928</v>
          </cell>
          <cell r="K120">
            <v>83</v>
          </cell>
          <cell r="M120">
            <v>0.000686342592592592</v>
          </cell>
          <cell r="N120">
            <v>649</v>
          </cell>
          <cell r="P120">
            <v>0.000638888888888888</v>
          </cell>
          <cell r="Q120">
            <v>438</v>
          </cell>
          <cell r="S120">
            <v>0.00141319444444447</v>
          </cell>
          <cell r="T120">
            <v>1046</v>
          </cell>
          <cell r="V120">
            <v>0.00129629629629632</v>
          </cell>
          <cell r="W120">
            <v>883</v>
          </cell>
          <cell r="AE120">
            <v>9.675925925925918E-05</v>
          </cell>
          <cell r="AF120">
            <v>773</v>
          </cell>
          <cell r="AH120">
            <v>9.5949074074074E-05</v>
          </cell>
          <cell r="AI120">
            <v>933</v>
          </cell>
        </row>
        <row r="121">
          <cell r="J121">
            <v>0.000364583333333335</v>
          </cell>
          <cell r="K121">
            <v>80</v>
          </cell>
          <cell r="M121">
            <v>0.000687499999999999</v>
          </cell>
          <cell r="N121">
            <v>645</v>
          </cell>
          <cell r="P121">
            <v>0.000640046296296295</v>
          </cell>
          <cell r="Q121">
            <v>433</v>
          </cell>
          <cell r="S121">
            <v>0.00141435185185188</v>
          </cell>
          <cell r="T121">
            <v>1043</v>
          </cell>
          <cell r="V121">
            <v>0.00129745370370373</v>
          </cell>
          <cell r="W121">
            <v>879</v>
          </cell>
          <cell r="AE121">
            <v>9.687499999999992E-05</v>
          </cell>
          <cell r="AF121">
            <v>769</v>
          </cell>
          <cell r="AH121">
            <v>9.606481481481473E-05</v>
          </cell>
          <cell r="AI121">
            <v>929</v>
          </cell>
        </row>
        <row r="122">
          <cell r="J122">
            <v>0.000365740740740743</v>
          </cell>
          <cell r="K122">
            <v>77</v>
          </cell>
          <cell r="M122">
            <v>0.000688657407407407</v>
          </cell>
          <cell r="N122">
            <v>641</v>
          </cell>
          <cell r="P122">
            <v>0.000641203703703703</v>
          </cell>
          <cell r="Q122">
            <v>429</v>
          </cell>
          <cell r="S122">
            <v>0.00141550925925928</v>
          </cell>
          <cell r="T122">
            <v>1040</v>
          </cell>
          <cell r="V122">
            <v>0.00129861111111114</v>
          </cell>
          <cell r="W122">
            <v>875</v>
          </cell>
          <cell r="AE122">
            <v>9.699074074074066E-05</v>
          </cell>
          <cell r="AF122">
            <v>764</v>
          </cell>
          <cell r="AH122">
            <v>9.618055555555548E-05</v>
          </cell>
          <cell r="AI122">
            <v>926</v>
          </cell>
        </row>
        <row r="123">
          <cell r="J123">
            <v>0.00036689814814815</v>
          </cell>
          <cell r="K123">
            <v>75</v>
          </cell>
          <cell r="M123">
            <v>0.000689814814814814</v>
          </cell>
          <cell r="N123">
            <v>636</v>
          </cell>
          <cell r="P123">
            <v>0.00064236111111111</v>
          </cell>
          <cell r="Q123">
            <v>425</v>
          </cell>
          <cell r="S123">
            <v>0.00141666666666669</v>
          </cell>
          <cell r="T123">
            <v>1037</v>
          </cell>
          <cell r="V123">
            <v>0.00129976851851854</v>
          </cell>
          <cell r="W123">
            <v>872</v>
          </cell>
          <cell r="AE123">
            <v>9.71064814814814E-05</v>
          </cell>
          <cell r="AF123">
            <v>760</v>
          </cell>
          <cell r="AH123">
            <v>9.629629629629622E-05</v>
          </cell>
          <cell r="AI123">
            <v>922</v>
          </cell>
        </row>
        <row r="124">
          <cell r="J124">
            <v>0.000368055555555558</v>
          </cell>
          <cell r="K124">
            <v>72</v>
          </cell>
          <cell r="M124">
            <v>0.000690972222222221</v>
          </cell>
          <cell r="N124">
            <v>632</v>
          </cell>
          <cell r="P124">
            <v>0.000643518518518517</v>
          </cell>
          <cell r="Q124">
            <v>421</v>
          </cell>
          <cell r="S124">
            <v>0.0014178240740741</v>
          </cell>
          <cell r="T124">
            <v>1034</v>
          </cell>
          <cell r="V124">
            <v>0.00130092592592595</v>
          </cell>
          <cell r="W124">
            <v>868</v>
          </cell>
          <cell r="AE124">
            <v>9.722222222222214E-05</v>
          </cell>
          <cell r="AF124">
            <v>756</v>
          </cell>
          <cell r="AH124">
            <v>9.641203703703696E-05</v>
          </cell>
          <cell r="AI124">
            <v>918</v>
          </cell>
        </row>
        <row r="125">
          <cell r="J125">
            <v>0.000369212962962965</v>
          </cell>
          <cell r="K125">
            <v>70</v>
          </cell>
          <cell r="M125">
            <v>0.000692129629629629</v>
          </cell>
          <cell r="N125">
            <v>628</v>
          </cell>
          <cell r="P125">
            <v>0.000644675925925925</v>
          </cell>
          <cell r="Q125">
            <v>416</v>
          </cell>
          <cell r="S125">
            <v>0.00141898148148151</v>
          </cell>
          <cell r="T125">
            <v>1031</v>
          </cell>
          <cell r="V125">
            <v>0.00130208333333336</v>
          </cell>
          <cell r="W125">
            <v>864</v>
          </cell>
          <cell r="AE125">
            <v>9.733796296296288E-05</v>
          </cell>
          <cell r="AF125">
            <v>752</v>
          </cell>
          <cell r="AH125">
            <v>9.65277777777777E-05</v>
          </cell>
          <cell r="AI125">
            <v>915</v>
          </cell>
        </row>
        <row r="126">
          <cell r="J126">
            <v>0.000370370370370373</v>
          </cell>
          <cell r="K126">
            <v>68</v>
          </cell>
          <cell r="M126">
            <v>0.000693287037037036</v>
          </cell>
          <cell r="N126">
            <v>624</v>
          </cell>
          <cell r="P126">
            <v>0.000645833333333332</v>
          </cell>
          <cell r="Q126">
            <v>412</v>
          </cell>
          <cell r="S126">
            <v>0.00142013888888891</v>
          </cell>
          <cell r="T126">
            <v>1027</v>
          </cell>
          <cell r="V126">
            <v>0.00130324074074077</v>
          </cell>
          <cell r="W126">
            <v>861</v>
          </cell>
          <cell r="AE126">
            <v>9.745370370370362E-05</v>
          </cell>
          <cell r="AF126">
            <v>748</v>
          </cell>
          <cell r="AH126">
            <v>9.664351851851844E-05</v>
          </cell>
          <cell r="AI126">
            <v>911</v>
          </cell>
        </row>
        <row r="127">
          <cell r="J127">
            <v>0.00037152777777778</v>
          </cell>
          <cell r="K127">
            <v>65</v>
          </cell>
          <cell r="M127">
            <v>0.000694444444444444</v>
          </cell>
          <cell r="N127">
            <v>619</v>
          </cell>
          <cell r="P127">
            <v>0.00064699074074074</v>
          </cell>
          <cell r="Q127">
            <v>408</v>
          </cell>
          <cell r="S127">
            <v>0.00142129629629632</v>
          </cell>
          <cell r="T127">
            <v>1024</v>
          </cell>
          <cell r="V127">
            <v>0.00130439814814817</v>
          </cell>
          <cell r="W127">
            <v>857</v>
          </cell>
          <cell r="AE127">
            <v>9.756944444444436E-05</v>
          </cell>
          <cell r="AF127">
            <v>744</v>
          </cell>
          <cell r="AH127">
            <v>9.675925925925918E-05</v>
          </cell>
          <cell r="AI127">
            <v>908</v>
          </cell>
        </row>
        <row r="128">
          <cell r="J128">
            <v>0.000372685185185187</v>
          </cell>
          <cell r="K128">
            <v>63</v>
          </cell>
          <cell r="M128">
            <v>0.000695601851851851</v>
          </cell>
          <cell r="N128">
            <v>615</v>
          </cell>
          <cell r="P128">
            <v>0.000648148148148147</v>
          </cell>
          <cell r="Q128">
            <v>404</v>
          </cell>
          <cell r="S128">
            <v>0.00142245370370373</v>
          </cell>
          <cell r="T128">
            <v>1021</v>
          </cell>
          <cell r="V128">
            <v>0.00130555555555558</v>
          </cell>
          <cell r="W128">
            <v>853</v>
          </cell>
          <cell r="AE128">
            <v>9.76851851851851E-05</v>
          </cell>
          <cell r="AF128">
            <v>740</v>
          </cell>
          <cell r="AH128">
            <v>9.687499999999992E-05</v>
          </cell>
          <cell r="AI128">
            <v>904</v>
          </cell>
        </row>
        <row r="129">
          <cell r="J129">
            <v>0.000373842592592595</v>
          </cell>
          <cell r="K129">
            <v>61</v>
          </cell>
          <cell r="M129">
            <v>0.000696759259259258</v>
          </cell>
          <cell r="N129">
            <v>611</v>
          </cell>
          <cell r="P129">
            <v>0.000649305555555554</v>
          </cell>
          <cell r="Q129">
            <v>400</v>
          </cell>
          <cell r="S129">
            <v>0.00142361111111114</v>
          </cell>
          <cell r="T129">
            <v>1018</v>
          </cell>
          <cell r="V129">
            <v>0.00130671296296299</v>
          </cell>
          <cell r="W129">
            <v>850</v>
          </cell>
          <cell r="AE129">
            <v>9.780092592592584E-05</v>
          </cell>
          <cell r="AF129">
            <v>736</v>
          </cell>
          <cell r="AH129">
            <v>9.699074074074066E-05</v>
          </cell>
          <cell r="AI129">
            <v>901</v>
          </cell>
        </row>
        <row r="130">
          <cell r="J130">
            <v>0.000375000000000002</v>
          </cell>
          <cell r="K130">
            <v>58</v>
          </cell>
          <cell r="M130">
            <v>0.000697916666666666</v>
          </cell>
          <cell r="N130">
            <v>606</v>
          </cell>
          <cell r="P130">
            <v>0.000650462962962962</v>
          </cell>
          <cell r="Q130">
            <v>396</v>
          </cell>
          <cell r="S130">
            <v>0.00142476851851854</v>
          </cell>
          <cell r="T130">
            <v>1015</v>
          </cell>
          <cell r="V130">
            <v>0.0013078703703704</v>
          </cell>
          <cell r="W130">
            <v>846</v>
          </cell>
          <cell r="AE130">
            <v>9.791666666666658E-05</v>
          </cell>
          <cell r="AF130">
            <v>733</v>
          </cell>
          <cell r="AH130">
            <v>9.71064814814814E-05</v>
          </cell>
          <cell r="AI130">
            <v>897</v>
          </cell>
        </row>
        <row r="131">
          <cell r="J131">
            <v>0.00037615740740741</v>
          </cell>
          <cell r="K131">
            <v>56</v>
          </cell>
          <cell r="M131">
            <v>0.000699074074074073</v>
          </cell>
          <cell r="N131">
            <v>603</v>
          </cell>
          <cell r="P131">
            <v>0.000651620370370369</v>
          </cell>
          <cell r="Q131">
            <v>392</v>
          </cell>
          <cell r="S131">
            <v>0.00142592592592595</v>
          </cell>
          <cell r="T131">
            <v>1012</v>
          </cell>
          <cell r="V131">
            <v>0.0013090277777778</v>
          </cell>
          <cell r="W131">
            <v>842</v>
          </cell>
          <cell r="AE131">
            <v>9.803240740740732E-05</v>
          </cell>
          <cell r="AF131">
            <v>729</v>
          </cell>
          <cell r="AH131">
            <v>9.722222222222214E-05</v>
          </cell>
          <cell r="AI131">
            <v>894</v>
          </cell>
        </row>
        <row r="132">
          <cell r="J132">
            <v>0.000377314814814817</v>
          </cell>
          <cell r="K132">
            <v>54</v>
          </cell>
          <cell r="M132">
            <v>0.000700231481481481</v>
          </cell>
          <cell r="N132">
            <v>599</v>
          </cell>
          <cell r="P132">
            <v>0.000652777777777777</v>
          </cell>
          <cell r="Q132">
            <v>388</v>
          </cell>
          <cell r="S132">
            <v>0.00142708333333336</v>
          </cell>
          <cell r="T132">
            <v>1009</v>
          </cell>
          <cell r="V132">
            <v>0.00131018518518521</v>
          </cell>
          <cell r="W132">
            <v>839</v>
          </cell>
          <cell r="AE132">
            <v>9.814814814814806E-05</v>
          </cell>
          <cell r="AF132">
            <v>725</v>
          </cell>
          <cell r="AH132">
            <v>9.733796296296288E-05</v>
          </cell>
          <cell r="AI132">
            <v>891</v>
          </cell>
        </row>
        <row r="133">
          <cell r="J133">
            <v>0.000378472222222225</v>
          </cell>
          <cell r="K133">
            <v>52</v>
          </cell>
          <cell r="M133">
            <v>0.000701388888888888</v>
          </cell>
          <cell r="N133">
            <v>595</v>
          </cell>
          <cell r="P133">
            <v>0.000653935185185184</v>
          </cell>
          <cell r="Q133">
            <v>384</v>
          </cell>
          <cell r="S133">
            <v>0.00142824074074077</v>
          </cell>
          <cell r="T133">
            <v>1007</v>
          </cell>
          <cell r="V133">
            <v>0.00131134259259262</v>
          </cell>
          <cell r="W133">
            <v>835</v>
          </cell>
          <cell r="AE133">
            <v>9.82638888888888E-05</v>
          </cell>
          <cell r="AF133">
            <v>721</v>
          </cell>
          <cell r="AH133">
            <v>9.745370370370362E-05</v>
          </cell>
          <cell r="AI133">
            <v>887</v>
          </cell>
        </row>
        <row r="134">
          <cell r="J134">
            <v>0.000379629629629632</v>
          </cell>
          <cell r="K134">
            <v>50</v>
          </cell>
          <cell r="M134">
            <v>0.000702546296296295</v>
          </cell>
          <cell r="N134">
            <v>591</v>
          </cell>
          <cell r="P134">
            <v>0.000655092592592591</v>
          </cell>
          <cell r="Q134">
            <v>381</v>
          </cell>
          <cell r="S134">
            <v>0.00142939814814818</v>
          </cell>
          <cell r="T134">
            <v>1004</v>
          </cell>
          <cell r="V134">
            <v>0.00131250000000003</v>
          </cell>
          <cell r="W134">
            <v>832</v>
          </cell>
          <cell r="AE134">
            <v>9.837962962962954E-05</v>
          </cell>
          <cell r="AF134">
            <v>717</v>
          </cell>
          <cell r="AH134">
            <v>9.756944444444436E-05</v>
          </cell>
          <cell r="AI134">
            <v>884</v>
          </cell>
        </row>
        <row r="135">
          <cell r="J135">
            <v>0.000380787037037039</v>
          </cell>
          <cell r="K135">
            <v>48</v>
          </cell>
          <cell r="M135">
            <v>0.000703703703703703</v>
          </cell>
          <cell r="N135">
            <v>587</v>
          </cell>
          <cell r="P135">
            <v>0.000656249999999999</v>
          </cell>
          <cell r="Q135">
            <v>377</v>
          </cell>
          <cell r="S135">
            <v>0.00143055555555558</v>
          </cell>
          <cell r="T135">
            <v>1001</v>
          </cell>
          <cell r="V135">
            <v>0.00131365740740743</v>
          </cell>
          <cell r="W135">
            <v>828</v>
          </cell>
          <cell r="AE135">
            <v>9.849537037037028E-05</v>
          </cell>
          <cell r="AF135">
            <v>713</v>
          </cell>
          <cell r="AH135">
            <v>9.76851851851851E-05</v>
          </cell>
          <cell r="AI135">
            <v>880</v>
          </cell>
        </row>
        <row r="136">
          <cell r="J136">
            <v>0.000381944444444447</v>
          </cell>
          <cell r="K136">
            <v>46</v>
          </cell>
          <cell r="M136">
            <v>0.00070486111111111</v>
          </cell>
          <cell r="N136">
            <v>583</v>
          </cell>
          <cell r="P136">
            <v>0.000657407407407406</v>
          </cell>
          <cell r="Q136">
            <v>373</v>
          </cell>
          <cell r="S136">
            <v>0.00143171296296299</v>
          </cell>
          <cell r="T136">
            <v>998</v>
          </cell>
          <cell r="V136">
            <v>0.00131481481481484</v>
          </cell>
          <cell r="W136">
            <v>824</v>
          </cell>
          <cell r="AE136">
            <v>9.861111111111102E-05</v>
          </cell>
          <cell r="AF136">
            <v>710</v>
          </cell>
          <cell r="AH136">
            <v>9.780092592592584E-05</v>
          </cell>
          <cell r="AI136">
            <v>877</v>
          </cell>
        </row>
        <row r="137">
          <cell r="J137">
            <v>0.000383101851851854</v>
          </cell>
          <cell r="K137">
            <v>44</v>
          </cell>
          <cell r="M137">
            <v>0.000706018518518518</v>
          </cell>
          <cell r="N137">
            <v>579</v>
          </cell>
          <cell r="P137">
            <v>0.000658564814814814</v>
          </cell>
          <cell r="Q137">
            <v>369</v>
          </cell>
          <cell r="S137">
            <v>0.0014328703703704</v>
          </cell>
          <cell r="T137">
            <v>995</v>
          </cell>
          <cell r="V137">
            <v>0.00131597222222225</v>
          </cell>
          <cell r="W137">
            <v>821</v>
          </cell>
          <cell r="AE137">
            <v>9.872685185185176E-05</v>
          </cell>
          <cell r="AF137">
            <v>706</v>
          </cell>
          <cell r="AH137">
            <v>9.791666666666658E-05</v>
          </cell>
          <cell r="AI137">
            <v>874</v>
          </cell>
        </row>
        <row r="138">
          <cell r="J138">
            <v>0.000384259259259262</v>
          </cell>
          <cell r="K138">
            <v>42</v>
          </cell>
          <cell r="M138">
            <v>0.000707175925925925</v>
          </cell>
          <cell r="N138">
            <v>575</v>
          </cell>
          <cell r="P138">
            <v>0.000659722222222221</v>
          </cell>
          <cell r="Q138">
            <v>366</v>
          </cell>
          <cell r="S138">
            <v>0.00143402777777781</v>
          </cell>
          <cell r="T138">
            <v>992</v>
          </cell>
          <cell r="V138">
            <v>0.00131712962962966</v>
          </cell>
          <cell r="W138">
            <v>817</v>
          </cell>
          <cell r="AE138">
            <v>9.88425925925925E-05</v>
          </cell>
          <cell r="AF138">
            <v>702</v>
          </cell>
          <cell r="AH138">
            <v>9.803240740740732E-05</v>
          </cell>
          <cell r="AI138">
            <v>870</v>
          </cell>
        </row>
        <row r="139">
          <cell r="J139">
            <v>0.000385416666666669</v>
          </cell>
          <cell r="K139">
            <v>40</v>
          </cell>
          <cell r="M139">
            <v>0.000708333333333332</v>
          </cell>
          <cell r="N139">
            <v>572</v>
          </cell>
          <cell r="P139">
            <v>0.000660879629629628</v>
          </cell>
          <cell r="Q139">
            <v>362</v>
          </cell>
          <cell r="S139">
            <v>0.00143518518518521</v>
          </cell>
          <cell r="T139">
            <v>989</v>
          </cell>
          <cell r="V139">
            <v>0.00131828703703707</v>
          </cell>
          <cell r="W139">
            <v>814</v>
          </cell>
          <cell r="AE139">
            <v>9.895833333333324E-05</v>
          </cell>
          <cell r="AF139">
            <v>698</v>
          </cell>
          <cell r="AH139">
            <v>9.814814814814806E-05</v>
          </cell>
          <cell r="AI139">
            <v>867</v>
          </cell>
        </row>
        <row r="140">
          <cell r="J140">
            <v>0.000386574074074077</v>
          </cell>
          <cell r="K140">
            <v>38</v>
          </cell>
          <cell r="M140">
            <v>0.00070949074074074</v>
          </cell>
          <cell r="N140">
            <v>568</v>
          </cell>
          <cell r="P140">
            <v>0.000662037037037036</v>
          </cell>
          <cell r="Q140">
            <v>358</v>
          </cell>
          <cell r="S140">
            <v>0.00143634259259262</v>
          </cell>
          <cell r="T140">
            <v>986</v>
          </cell>
          <cell r="V140">
            <v>0.00131944444444447</v>
          </cell>
          <cell r="W140">
            <v>811</v>
          </cell>
          <cell r="AE140">
            <v>9.907407407407398E-05</v>
          </cell>
          <cell r="AF140">
            <v>695</v>
          </cell>
          <cell r="AH140">
            <v>9.82638888888888E-05</v>
          </cell>
          <cell r="AI140">
            <v>864</v>
          </cell>
        </row>
        <row r="141">
          <cell r="J141">
            <v>0.000387731481481484</v>
          </cell>
          <cell r="K141">
            <v>36</v>
          </cell>
          <cell r="M141">
            <v>0.000710648148148147</v>
          </cell>
          <cell r="N141">
            <v>564</v>
          </cell>
          <cell r="P141">
            <v>0.000663194444444443</v>
          </cell>
          <cell r="Q141">
            <v>355</v>
          </cell>
          <cell r="S141">
            <v>0.00143750000000003</v>
          </cell>
          <cell r="T141">
            <v>983</v>
          </cell>
          <cell r="V141">
            <v>0.00132060185185188</v>
          </cell>
          <cell r="W141">
            <v>807</v>
          </cell>
          <cell r="AE141">
            <v>9.918981481481472E-05</v>
          </cell>
          <cell r="AF141">
            <v>691</v>
          </cell>
          <cell r="AH141">
            <v>9.837962962962954E-05</v>
          </cell>
          <cell r="AI141">
            <v>860</v>
          </cell>
        </row>
        <row r="142">
          <cell r="J142">
            <v>0.000388888888888891</v>
          </cell>
          <cell r="K142">
            <v>35</v>
          </cell>
          <cell r="M142">
            <v>0.000711805555555555</v>
          </cell>
          <cell r="N142">
            <v>560</v>
          </cell>
          <cell r="P142">
            <v>0.000664351851851851</v>
          </cell>
          <cell r="Q142">
            <v>351</v>
          </cell>
          <cell r="S142">
            <v>0.00143865740740744</v>
          </cell>
          <cell r="T142">
            <v>980</v>
          </cell>
          <cell r="V142">
            <v>0.00132175925925929</v>
          </cell>
          <cell r="W142">
            <v>804</v>
          </cell>
          <cell r="AE142">
            <v>9.930555555555546E-05</v>
          </cell>
          <cell r="AF142">
            <v>687</v>
          </cell>
          <cell r="AH142">
            <v>9.849537037037028E-05</v>
          </cell>
          <cell r="AI142">
            <v>857</v>
          </cell>
        </row>
        <row r="143">
          <cell r="J143">
            <v>0.000390046296296299</v>
          </cell>
          <cell r="K143">
            <v>33</v>
          </cell>
          <cell r="M143">
            <v>0.000712962962962962</v>
          </cell>
          <cell r="N143">
            <v>557</v>
          </cell>
          <cell r="P143">
            <v>0.000665509259259258</v>
          </cell>
          <cell r="Q143">
            <v>348</v>
          </cell>
          <cell r="S143">
            <v>0.00143981481481484</v>
          </cell>
          <cell r="T143">
            <v>978</v>
          </cell>
          <cell r="V143">
            <v>0.0013229166666667</v>
          </cell>
          <cell r="W143">
            <v>800</v>
          </cell>
          <cell r="AE143">
            <v>9.94212962962962E-05</v>
          </cell>
          <cell r="AF143">
            <v>684</v>
          </cell>
          <cell r="AH143">
            <v>9.861111111111102E-05</v>
          </cell>
          <cell r="AI143">
            <v>854</v>
          </cell>
        </row>
        <row r="144">
          <cell r="J144">
            <v>0.000391203703703706</v>
          </cell>
          <cell r="K144">
            <v>31</v>
          </cell>
          <cell r="M144">
            <v>0.000714120370370369</v>
          </cell>
          <cell r="N144">
            <v>553</v>
          </cell>
          <cell r="P144">
            <v>0.000666666666666665</v>
          </cell>
          <cell r="Q144">
            <v>344</v>
          </cell>
          <cell r="S144">
            <v>0.00144097222222225</v>
          </cell>
          <cell r="T144">
            <v>975</v>
          </cell>
          <cell r="V144">
            <v>0.0013240740740741</v>
          </cell>
          <cell r="W144">
            <v>797</v>
          </cell>
          <cell r="AE144">
            <v>9.953703703703694E-05</v>
          </cell>
          <cell r="AF144">
            <v>680</v>
          </cell>
          <cell r="AH144">
            <v>9.872685185185176E-05</v>
          </cell>
          <cell r="AI144">
            <v>850</v>
          </cell>
        </row>
        <row r="145">
          <cell r="J145">
            <v>0.000392361111111114</v>
          </cell>
          <cell r="K145">
            <v>30</v>
          </cell>
          <cell r="M145">
            <v>0.000715277777777777</v>
          </cell>
          <cell r="N145">
            <v>549</v>
          </cell>
          <cell r="P145">
            <v>0.000667824074074073</v>
          </cell>
          <cell r="Q145">
            <v>341</v>
          </cell>
          <cell r="S145">
            <v>0.00144212962962966</v>
          </cell>
          <cell r="T145">
            <v>972</v>
          </cell>
          <cell r="V145">
            <v>0.00132523148148151</v>
          </cell>
          <cell r="W145">
            <v>794</v>
          </cell>
          <cell r="AE145">
            <v>9.965277777777768E-05</v>
          </cell>
          <cell r="AF145">
            <v>677</v>
          </cell>
          <cell r="AH145">
            <v>9.88425925925925E-05</v>
          </cell>
          <cell r="AI145">
            <v>847</v>
          </cell>
        </row>
        <row r="146">
          <cell r="J146">
            <v>0.000393518518518521</v>
          </cell>
          <cell r="K146">
            <v>28</v>
          </cell>
          <cell r="M146">
            <v>0.000716435185185184</v>
          </cell>
          <cell r="N146">
            <v>546</v>
          </cell>
          <cell r="P146">
            <v>0.00066898148148148</v>
          </cell>
          <cell r="Q146">
            <v>338</v>
          </cell>
          <cell r="S146">
            <v>0.00144328703703707</v>
          </cell>
          <cell r="T146">
            <v>969</v>
          </cell>
          <cell r="V146">
            <v>0.00132638888888892</v>
          </cell>
          <cell r="W146">
            <v>790</v>
          </cell>
          <cell r="AE146">
            <v>9.976851851851842E-05</v>
          </cell>
          <cell r="AF146">
            <v>673</v>
          </cell>
          <cell r="AH146">
            <v>9.895833333333324E-05</v>
          </cell>
          <cell r="AI146">
            <v>844</v>
          </cell>
        </row>
        <row r="147">
          <cell r="J147">
            <v>0.000394675925925929</v>
          </cell>
          <cell r="K147">
            <v>26</v>
          </cell>
          <cell r="M147">
            <v>0.000717592592592592</v>
          </cell>
          <cell r="N147">
            <v>542</v>
          </cell>
          <cell r="P147">
            <v>0.000670138888888888</v>
          </cell>
          <cell r="Q147">
            <v>334</v>
          </cell>
          <cell r="S147">
            <v>0.00144444444444447</v>
          </cell>
          <cell r="T147">
            <v>966</v>
          </cell>
          <cell r="V147">
            <v>0.00132754629629633</v>
          </cell>
          <cell r="W147">
            <v>787</v>
          </cell>
          <cell r="AE147">
            <v>9.988425925925916E-05</v>
          </cell>
          <cell r="AF147">
            <v>669</v>
          </cell>
          <cell r="AH147">
            <v>9.907407407407398E-05</v>
          </cell>
          <cell r="AI147">
            <v>841</v>
          </cell>
        </row>
        <row r="148">
          <cell r="J148">
            <v>0.000395833333333336</v>
          </cell>
          <cell r="K148">
            <v>25</v>
          </cell>
          <cell r="M148">
            <v>0.000718749999999999</v>
          </cell>
          <cell r="N148">
            <v>538</v>
          </cell>
          <cell r="P148">
            <v>0.000671296296296295</v>
          </cell>
          <cell r="Q148">
            <v>331</v>
          </cell>
          <cell r="S148">
            <v>0.00144560185185188</v>
          </cell>
          <cell r="T148">
            <v>963</v>
          </cell>
          <cell r="V148">
            <v>0.00132870370370373</v>
          </cell>
          <cell r="W148">
            <v>783</v>
          </cell>
          <cell r="AE148">
            <v>9.99999999999999E-05</v>
          </cell>
          <cell r="AF148">
            <v>666</v>
          </cell>
          <cell r="AH148">
            <v>9.918981481481472E-05</v>
          </cell>
          <cell r="AI148">
            <v>838</v>
          </cell>
        </row>
        <row r="149">
          <cell r="J149">
            <v>0.000396990740740743</v>
          </cell>
          <cell r="K149">
            <v>23</v>
          </cell>
          <cell r="M149">
            <v>0.000719907407407406</v>
          </cell>
          <cell r="N149">
            <v>534</v>
          </cell>
          <cell r="P149">
            <v>0.000672453703703702</v>
          </cell>
          <cell r="Q149">
            <v>327</v>
          </cell>
          <cell r="S149">
            <v>0.00144675925925929</v>
          </cell>
          <cell r="T149">
            <v>961</v>
          </cell>
          <cell r="V149">
            <v>0.00132986111111114</v>
          </cell>
          <cell r="W149">
            <v>780</v>
          </cell>
          <cell r="AE149">
            <v>0.00010011574074074064</v>
          </cell>
          <cell r="AF149">
            <v>662</v>
          </cell>
          <cell r="AH149">
            <v>9.930555555555546E-05</v>
          </cell>
          <cell r="AI149">
            <v>834</v>
          </cell>
        </row>
        <row r="150">
          <cell r="J150">
            <v>0.000398148148148151</v>
          </cell>
          <cell r="K150">
            <v>22</v>
          </cell>
          <cell r="M150">
            <v>0.000721064814814814</v>
          </cell>
          <cell r="N150">
            <v>531</v>
          </cell>
          <cell r="P150">
            <v>0.00067361111111111</v>
          </cell>
          <cell r="Q150">
            <v>324</v>
          </cell>
          <cell r="S150">
            <v>0.0014479166666667</v>
          </cell>
          <cell r="T150">
            <v>958</v>
          </cell>
          <cell r="V150">
            <v>0.00133101851851855</v>
          </cell>
          <cell r="W150">
            <v>777</v>
          </cell>
          <cell r="AE150">
            <v>0.00010023148148148138</v>
          </cell>
          <cell r="AF150">
            <v>659</v>
          </cell>
          <cell r="AH150">
            <v>9.94212962962962E-05</v>
          </cell>
          <cell r="AI150">
            <v>831</v>
          </cell>
        </row>
        <row r="151">
          <cell r="J151">
            <v>0.000399305555555558</v>
          </cell>
          <cell r="K151">
            <v>21</v>
          </cell>
          <cell r="M151">
            <v>0.000722222222222221</v>
          </cell>
          <cell r="N151">
            <v>528</v>
          </cell>
          <cell r="P151">
            <v>0.000674768518518517</v>
          </cell>
          <cell r="Q151">
            <v>321</v>
          </cell>
          <cell r="S151">
            <v>0.0014490740740741</v>
          </cell>
          <cell r="T151">
            <v>955</v>
          </cell>
          <cell r="V151">
            <v>0.00133217592592596</v>
          </cell>
          <cell r="W151">
            <v>774</v>
          </cell>
          <cell r="AE151">
            <v>0.00010034722222222212</v>
          </cell>
          <cell r="AF151">
            <v>655</v>
          </cell>
          <cell r="AH151">
            <v>9.953703703703694E-05</v>
          </cell>
          <cell r="AI151">
            <v>828</v>
          </cell>
        </row>
        <row r="152">
          <cell r="J152">
            <v>0.000400462962962966</v>
          </cell>
          <cell r="K152">
            <v>19</v>
          </cell>
          <cell r="M152">
            <v>0.000723379629629629</v>
          </cell>
          <cell r="N152">
            <v>524</v>
          </cell>
          <cell r="P152">
            <v>0.000675925925925925</v>
          </cell>
          <cell r="Q152">
            <v>318</v>
          </cell>
          <cell r="S152">
            <v>0.00145023148148151</v>
          </cell>
          <cell r="T152">
            <v>952</v>
          </cell>
          <cell r="V152">
            <v>0.00133333333333336</v>
          </cell>
          <cell r="W152">
            <v>770</v>
          </cell>
          <cell r="AE152">
            <v>0.00010046296296296286</v>
          </cell>
          <cell r="AF152">
            <v>652</v>
          </cell>
          <cell r="AH152">
            <v>9.965277777777768E-05</v>
          </cell>
          <cell r="AI152">
            <v>825</v>
          </cell>
        </row>
        <row r="153">
          <cell r="J153">
            <v>0.000401620370370373</v>
          </cell>
          <cell r="K153">
            <v>18</v>
          </cell>
          <cell r="M153">
            <v>0.000724537037037036</v>
          </cell>
          <cell r="N153">
            <v>521</v>
          </cell>
          <cell r="P153">
            <v>0.000677083333333332</v>
          </cell>
          <cell r="Q153">
            <v>315</v>
          </cell>
          <cell r="S153">
            <v>0.00145138888888892</v>
          </cell>
          <cell r="T153">
            <v>949</v>
          </cell>
          <cell r="V153">
            <v>0.00133449074074077</v>
          </cell>
          <cell r="W153">
            <v>767</v>
          </cell>
          <cell r="AE153">
            <v>0.0001005787037037036</v>
          </cell>
          <cell r="AF153">
            <v>649</v>
          </cell>
          <cell r="AH153">
            <v>9.976851851851842E-05</v>
          </cell>
          <cell r="AI153">
            <v>822</v>
          </cell>
        </row>
        <row r="154">
          <cell r="J154">
            <v>0.000402777777777781</v>
          </cell>
          <cell r="K154">
            <v>16</v>
          </cell>
          <cell r="M154">
            <v>0.000725694444444443</v>
          </cell>
          <cell r="N154">
            <v>517</v>
          </cell>
          <cell r="P154">
            <v>0.000678240740740739</v>
          </cell>
          <cell r="Q154">
            <v>311</v>
          </cell>
          <cell r="S154">
            <v>0.00145254629629633</v>
          </cell>
          <cell r="T154">
            <v>947</v>
          </cell>
          <cell r="V154">
            <v>0.00133564814814818</v>
          </cell>
          <cell r="W154">
            <v>764</v>
          </cell>
          <cell r="AE154">
            <v>0.00010069444444444434</v>
          </cell>
          <cell r="AF154">
            <v>645</v>
          </cell>
          <cell r="AH154">
            <v>9.988425925925916E-05</v>
          </cell>
          <cell r="AI154">
            <v>819</v>
          </cell>
        </row>
        <row r="155">
          <cell r="J155">
            <v>0.000403935185185188</v>
          </cell>
          <cell r="K155">
            <v>15</v>
          </cell>
          <cell r="M155">
            <v>0.000726851851851851</v>
          </cell>
          <cell r="N155">
            <v>514</v>
          </cell>
          <cell r="P155">
            <v>0.000679398148148147</v>
          </cell>
          <cell r="Q155">
            <v>308</v>
          </cell>
          <cell r="S155">
            <v>0.00145370370370374</v>
          </cell>
          <cell r="T155">
            <v>944</v>
          </cell>
          <cell r="V155">
            <v>0.00133680555555559</v>
          </cell>
          <cell r="W155">
            <v>761</v>
          </cell>
          <cell r="AE155">
            <v>0.00010081018518518508</v>
          </cell>
          <cell r="AF155">
            <v>642</v>
          </cell>
          <cell r="AH155">
            <v>9.99999999999999E-05</v>
          </cell>
          <cell r="AI155">
            <v>815</v>
          </cell>
        </row>
        <row r="156">
          <cell r="J156">
            <v>0.000405092592592595</v>
          </cell>
          <cell r="K156">
            <v>14</v>
          </cell>
          <cell r="M156">
            <v>0.000728009259259258</v>
          </cell>
          <cell r="N156">
            <v>510</v>
          </cell>
          <cell r="P156">
            <v>0.000680555555555554</v>
          </cell>
          <cell r="Q156">
            <v>305</v>
          </cell>
          <cell r="S156">
            <v>0.00145486111111114</v>
          </cell>
          <cell r="T156">
            <v>941</v>
          </cell>
          <cell r="V156">
            <v>0.00133796296296299</v>
          </cell>
          <cell r="W156">
            <v>767</v>
          </cell>
          <cell r="AE156">
            <v>0.00010092592592592582</v>
          </cell>
          <cell r="AF156">
            <v>638</v>
          </cell>
          <cell r="AH156">
            <v>0.00010011574074074064</v>
          </cell>
          <cell r="AI156">
            <v>812</v>
          </cell>
        </row>
        <row r="157">
          <cell r="J157">
            <v>0.000406250000000003</v>
          </cell>
          <cell r="K157">
            <v>13</v>
          </cell>
          <cell r="M157">
            <v>0.000729166666666666</v>
          </cell>
          <cell r="N157">
            <v>507</v>
          </cell>
          <cell r="P157">
            <v>0.000681712962962962</v>
          </cell>
          <cell r="Q157">
            <v>302</v>
          </cell>
          <cell r="S157">
            <v>0.00145601851851855</v>
          </cell>
          <cell r="T157">
            <v>938</v>
          </cell>
          <cell r="V157">
            <v>0.0013391203703704</v>
          </cell>
          <cell r="W157">
            <v>754</v>
          </cell>
          <cell r="AE157">
            <v>0.00010104166666666656</v>
          </cell>
          <cell r="AF157">
            <v>635</v>
          </cell>
          <cell r="AH157">
            <v>0.00010023148148148138</v>
          </cell>
          <cell r="AI157">
            <v>809</v>
          </cell>
        </row>
        <row r="158">
          <cell r="J158">
            <v>0.00040740740740741</v>
          </cell>
          <cell r="K158">
            <v>11</v>
          </cell>
          <cell r="M158">
            <v>0.000730324074074073</v>
          </cell>
          <cell r="N158">
            <v>504</v>
          </cell>
          <cell r="P158">
            <v>0.000682870370370369</v>
          </cell>
          <cell r="Q158">
            <v>299</v>
          </cell>
          <cell r="S158">
            <v>0.00145717592592596</v>
          </cell>
          <cell r="T158">
            <v>936</v>
          </cell>
          <cell r="V158">
            <v>0.00134027777777781</v>
          </cell>
          <cell r="W158">
            <v>751</v>
          </cell>
          <cell r="AE158">
            <v>0.0001011574074074073</v>
          </cell>
          <cell r="AF158">
            <v>632</v>
          </cell>
          <cell r="AH158">
            <v>0.00010034722222222212</v>
          </cell>
          <cell r="AI158">
            <v>806</v>
          </cell>
        </row>
        <row r="159">
          <cell r="J159">
            <v>0.000408564814814818</v>
          </cell>
          <cell r="K159">
            <v>10</v>
          </cell>
          <cell r="M159">
            <v>0.00073148148148148</v>
          </cell>
          <cell r="N159">
            <v>500</v>
          </cell>
          <cell r="P159">
            <v>0.000684027777777776</v>
          </cell>
          <cell r="Q159">
            <v>296</v>
          </cell>
          <cell r="S159">
            <v>0.00145833333333337</v>
          </cell>
          <cell r="T159">
            <v>933</v>
          </cell>
          <cell r="V159">
            <v>0.00134143518518522</v>
          </cell>
          <cell r="W159">
            <v>748</v>
          </cell>
          <cell r="AE159">
            <v>0.00010127314814814804</v>
          </cell>
          <cell r="AF159">
            <v>628</v>
          </cell>
          <cell r="AH159">
            <v>0.00010046296296296286</v>
          </cell>
          <cell r="AI159">
            <v>803</v>
          </cell>
        </row>
        <row r="160">
          <cell r="J160">
            <v>0.000409722222222225</v>
          </cell>
          <cell r="K160">
            <v>9</v>
          </cell>
          <cell r="M160">
            <v>0.000732638888888888</v>
          </cell>
          <cell r="N160">
            <v>497</v>
          </cell>
          <cell r="P160">
            <v>0.000685185185185184</v>
          </cell>
          <cell r="Q160">
            <v>293</v>
          </cell>
          <cell r="S160">
            <v>0.00145949074074077</v>
          </cell>
          <cell r="T160">
            <v>930</v>
          </cell>
          <cell r="V160">
            <v>0.00134259259259263</v>
          </cell>
          <cell r="W160">
            <v>745</v>
          </cell>
          <cell r="AE160">
            <v>0.00010138888888888878</v>
          </cell>
          <cell r="AF160">
            <v>625</v>
          </cell>
          <cell r="AH160">
            <v>0.0001005787037037036</v>
          </cell>
          <cell r="AI160">
            <v>800</v>
          </cell>
        </row>
        <row r="161">
          <cell r="J161">
            <v>0.000410879629629633</v>
          </cell>
          <cell r="K161">
            <v>8</v>
          </cell>
          <cell r="M161">
            <v>0.000733796296296295</v>
          </cell>
          <cell r="N161">
            <v>494</v>
          </cell>
          <cell r="P161">
            <v>0.000686342592592591</v>
          </cell>
          <cell r="Q161">
            <v>290</v>
          </cell>
          <cell r="S161">
            <v>0.00146064814814818</v>
          </cell>
          <cell r="T161">
            <v>928</v>
          </cell>
          <cell r="V161">
            <v>0.00134375000000003</v>
          </cell>
          <cell r="W161">
            <v>742</v>
          </cell>
          <cell r="AE161">
            <v>0.00010150462962962952</v>
          </cell>
          <cell r="AF161">
            <v>622</v>
          </cell>
          <cell r="AH161">
            <v>0.00010069444444444434</v>
          </cell>
          <cell r="AI161">
            <v>797</v>
          </cell>
        </row>
        <row r="162">
          <cell r="J162">
            <v>0.00041203703703704</v>
          </cell>
          <cell r="K162">
            <v>7</v>
          </cell>
          <cell r="M162">
            <v>0.000734953703703703</v>
          </cell>
          <cell r="N162">
            <v>490</v>
          </cell>
          <cell r="P162">
            <v>0.000687499999999999</v>
          </cell>
          <cell r="Q162">
            <v>287</v>
          </cell>
          <cell r="S162">
            <v>0.00146180555555559</v>
          </cell>
          <cell r="T162">
            <v>925</v>
          </cell>
          <cell r="V162">
            <v>0.00134490740740744</v>
          </cell>
          <cell r="W162">
            <v>739</v>
          </cell>
          <cell r="AE162">
            <v>0.00010162037037037026</v>
          </cell>
          <cell r="AF162">
            <v>619</v>
          </cell>
          <cell r="AH162">
            <v>0.00010081018518518508</v>
          </cell>
          <cell r="AI162">
            <v>794</v>
          </cell>
        </row>
        <row r="163">
          <cell r="J163">
            <v>0.000413194444444447</v>
          </cell>
          <cell r="K163">
            <v>6</v>
          </cell>
          <cell r="M163">
            <v>0.00073611111111111</v>
          </cell>
          <cell r="N163">
            <v>487</v>
          </cell>
          <cell r="P163">
            <v>0.000688657407407406</v>
          </cell>
          <cell r="Q163">
            <v>284</v>
          </cell>
          <cell r="S163">
            <v>0.001462962962963</v>
          </cell>
          <cell r="T163">
            <v>922</v>
          </cell>
          <cell r="V163">
            <v>0.00134606481481485</v>
          </cell>
          <cell r="W163">
            <v>735</v>
          </cell>
          <cell r="AE163">
            <v>0.000101736111111111</v>
          </cell>
          <cell r="AF163">
            <v>615</v>
          </cell>
          <cell r="AH163">
            <v>0.00010092592592592582</v>
          </cell>
          <cell r="AI163">
            <v>791</v>
          </cell>
        </row>
        <row r="164">
          <cell r="J164">
            <v>0.000414351851851855</v>
          </cell>
          <cell r="K164">
            <v>5</v>
          </cell>
          <cell r="M164">
            <v>0.000737268518518517</v>
          </cell>
          <cell r="N164">
            <v>484</v>
          </cell>
          <cell r="P164">
            <v>0.000689814814814813</v>
          </cell>
          <cell r="Q164">
            <v>281</v>
          </cell>
          <cell r="S164">
            <v>0.0014641203703704</v>
          </cell>
          <cell r="T164">
            <v>920</v>
          </cell>
          <cell r="V164">
            <v>0.00134722222222226</v>
          </cell>
          <cell r="W164">
            <v>732</v>
          </cell>
          <cell r="AE164">
            <v>0.00010185185185185174</v>
          </cell>
          <cell r="AF164">
            <v>612</v>
          </cell>
          <cell r="AH164">
            <v>0.00010104166666666656</v>
          </cell>
          <cell r="AI164">
            <v>788</v>
          </cell>
        </row>
        <row r="165">
          <cell r="J165">
            <v>0.000415509259259262</v>
          </cell>
          <cell r="K165">
            <v>4</v>
          </cell>
          <cell r="M165">
            <v>0.000738425925925925</v>
          </cell>
          <cell r="N165">
            <v>481</v>
          </cell>
          <cell r="P165">
            <v>0.000690972222222221</v>
          </cell>
          <cell r="Q165">
            <v>278</v>
          </cell>
          <cell r="S165">
            <v>0.00146527777777781</v>
          </cell>
          <cell r="T165">
            <v>917</v>
          </cell>
          <cell r="V165">
            <v>0.00134837962962966</v>
          </cell>
          <cell r="W165">
            <v>729</v>
          </cell>
          <cell r="AE165">
            <v>0.00010196759259259248</v>
          </cell>
          <cell r="AF165">
            <v>609</v>
          </cell>
          <cell r="AH165">
            <v>0.0001011574074074073</v>
          </cell>
          <cell r="AI165">
            <v>785</v>
          </cell>
        </row>
        <row r="166">
          <cell r="J166">
            <v>0.00041666666666667</v>
          </cell>
          <cell r="K166">
            <v>3</v>
          </cell>
          <cell r="M166">
            <v>0.000739583333333332</v>
          </cell>
          <cell r="N166">
            <v>478</v>
          </cell>
          <cell r="P166">
            <v>0.000692129629629628</v>
          </cell>
          <cell r="Q166">
            <v>275</v>
          </cell>
          <cell r="S166">
            <v>0.00146643518518522</v>
          </cell>
          <cell r="T166">
            <v>914</v>
          </cell>
          <cell r="V166">
            <v>0.00134953703703707</v>
          </cell>
          <cell r="W166">
            <v>726</v>
          </cell>
          <cell r="AE166">
            <v>0.00010208333333333322</v>
          </cell>
          <cell r="AF166">
            <v>606</v>
          </cell>
          <cell r="AH166">
            <v>0.00010127314814814804</v>
          </cell>
          <cell r="AI166">
            <v>782</v>
          </cell>
        </row>
        <row r="167">
          <cell r="J167">
            <v>0.000417824074074077</v>
          </cell>
          <cell r="K167">
            <v>2</v>
          </cell>
          <cell r="M167">
            <v>0.00074074074074074</v>
          </cell>
          <cell r="N167">
            <v>474</v>
          </cell>
          <cell r="P167">
            <v>0.000693287037037036</v>
          </cell>
          <cell r="Q167">
            <v>273</v>
          </cell>
          <cell r="S167">
            <v>0.00146759259259263</v>
          </cell>
          <cell r="T167">
            <v>912</v>
          </cell>
          <cell r="V167">
            <v>0.00135069444444448</v>
          </cell>
          <cell r="W167">
            <v>723</v>
          </cell>
          <cell r="AE167">
            <v>0.00010219907407407396</v>
          </cell>
          <cell r="AF167">
            <v>603</v>
          </cell>
          <cell r="AH167">
            <v>0.00010138888888888878</v>
          </cell>
          <cell r="AI167">
            <v>779</v>
          </cell>
        </row>
        <row r="168">
          <cell r="J168">
            <v>0.000418981481481485</v>
          </cell>
          <cell r="K168">
            <v>2</v>
          </cell>
          <cell r="M168">
            <v>0.000741898148148147</v>
          </cell>
          <cell r="N168">
            <v>471</v>
          </cell>
          <cell r="P168">
            <v>0.000694444444444443</v>
          </cell>
          <cell r="Q168">
            <v>270</v>
          </cell>
          <cell r="S168">
            <v>0.00146875000000003</v>
          </cell>
          <cell r="T168">
            <v>909</v>
          </cell>
          <cell r="V168">
            <v>0.00135185185185189</v>
          </cell>
          <cell r="W168">
            <v>720</v>
          </cell>
          <cell r="AE168">
            <v>0.0001023148148148147</v>
          </cell>
          <cell r="AF168">
            <v>600</v>
          </cell>
          <cell r="AH168">
            <v>0.00010150462962962952</v>
          </cell>
          <cell r="AI168">
            <v>776</v>
          </cell>
        </row>
        <row r="169">
          <cell r="J169">
            <v>0.000420138888888892</v>
          </cell>
          <cell r="K169">
            <v>1</v>
          </cell>
          <cell r="M169">
            <v>0.000743055555555554</v>
          </cell>
          <cell r="N169">
            <v>468</v>
          </cell>
          <cell r="P169">
            <v>0.00069560185185185</v>
          </cell>
          <cell r="Q169">
            <v>267</v>
          </cell>
          <cell r="S169">
            <v>0.00146990740740744</v>
          </cell>
          <cell r="T169">
            <v>906</v>
          </cell>
          <cell r="V169">
            <v>0.00135300925925929</v>
          </cell>
          <cell r="W169">
            <v>717</v>
          </cell>
          <cell r="AE169">
            <v>0.00010243055555555544</v>
          </cell>
          <cell r="AF169">
            <v>596</v>
          </cell>
          <cell r="AH169">
            <v>0.00010162037037037026</v>
          </cell>
          <cell r="AI169">
            <v>773</v>
          </cell>
        </row>
        <row r="170">
          <cell r="J170">
            <v>0.000421296296296299</v>
          </cell>
          <cell r="K170">
            <v>0</v>
          </cell>
          <cell r="M170">
            <v>0.000744212962962962</v>
          </cell>
          <cell r="N170">
            <v>465</v>
          </cell>
          <cell r="P170">
            <v>0.000696759259259258</v>
          </cell>
          <cell r="Q170">
            <v>264</v>
          </cell>
          <cell r="S170">
            <v>0.00147106481481485</v>
          </cell>
          <cell r="T170">
            <v>904</v>
          </cell>
          <cell r="V170">
            <v>0.0013541666666667</v>
          </cell>
          <cell r="W170">
            <v>714</v>
          </cell>
          <cell r="AE170">
            <v>0.00010254629629629618</v>
          </cell>
          <cell r="AF170">
            <v>593</v>
          </cell>
          <cell r="AH170">
            <v>0.000101736111111111</v>
          </cell>
          <cell r="AI170">
            <v>770</v>
          </cell>
        </row>
        <row r="171">
          <cell r="M171">
            <v>0.000745370370370369</v>
          </cell>
          <cell r="N171">
            <v>462</v>
          </cell>
          <cell r="P171">
            <v>0.000697916666666665</v>
          </cell>
          <cell r="Q171">
            <v>262</v>
          </cell>
          <cell r="S171">
            <v>0.00147222222222226</v>
          </cell>
          <cell r="T171">
            <v>901</v>
          </cell>
          <cell r="V171">
            <v>0.00135532407407411</v>
          </cell>
          <cell r="W171">
            <v>711</v>
          </cell>
          <cell r="AE171">
            <v>0.00010266203703703692</v>
          </cell>
          <cell r="AF171">
            <v>590</v>
          </cell>
          <cell r="AH171">
            <v>0.00010185185185185174</v>
          </cell>
          <cell r="AI171">
            <v>767</v>
          </cell>
        </row>
        <row r="172">
          <cell r="M172">
            <v>0.000746527777777777</v>
          </cell>
          <cell r="N172">
            <v>459</v>
          </cell>
          <cell r="P172">
            <v>0.000699074074074073</v>
          </cell>
          <cell r="Q172">
            <v>259</v>
          </cell>
          <cell r="S172">
            <v>0.00147337962962966</v>
          </cell>
          <cell r="T172">
            <v>899</v>
          </cell>
          <cell r="V172">
            <v>0.00135648148148152</v>
          </cell>
          <cell r="W172">
            <v>708</v>
          </cell>
          <cell r="AE172">
            <v>0.00010277777777777766</v>
          </cell>
          <cell r="AF172">
            <v>587</v>
          </cell>
          <cell r="AH172">
            <v>0.00010196759259259248</v>
          </cell>
          <cell r="AI172">
            <v>765</v>
          </cell>
        </row>
        <row r="173">
          <cell r="M173">
            <v>0.000747685185185184</v>
          </cell>
          <cell r="N173">
            <v>456</v>
          </cell>
          <cell r="P173">
            <v>0.00070023148148148</v>
          </cell>
          <cell r="Q173">
            <v>256</v>
          </cell>
          <cell r="S173">
            <v>0.00147453703703707</v>
          </cell>
          <cell r="T173">
            <v>896</v>
          </cell>
          <cell r="V173">
            <v>0.00135763888888892</v>
          </cell>
          <cell r="W173">
            <v>705</v>
          </cell>
          <cell r="AE173">
            <v>0.0001028935185185184</v>
          </cell>
          <cell r="AF173">
            <v>584</v>
          </cell>
          <cell r="AH173">
            <v>0.00010208333333333322</v>
          </cell>
          <cell r="AI173">
            <v>762</v>
          </cell>
        </row>
        <row r="174">
          <cell r="M174">
            <v>0.000748842592592591</v>
          </cell>
          <cell r="N174">
            <v>453</v>
          </cell>
          <cell r="P174">
            <v>0.000701388888888887</v>
          </cell>
          <cell r="Q174">
            <v>254</v>
          </cell>
          <cell r="S174">
            <v>0.00147569444444448</v>
          </cell>
          <cell r="T174">
            <v>894</v>
          </cell>
          <cell r="V174">
            <v>0.00135879629629633</v>
          </cell>
          <cell r="W174">
            <v>702</v>
          </cell>
          <cell r="AE174">
            <v>0.00010300925925925914</v>
          </cell>
          <cell r="AF174">
            <v>581</v>
          </cell>
          <cell r="AH174">
            <v>0.00010219907407407396</v>
          </cell>
          <cell r="AI174">
            <v>759</v>
          </cell>
        </row>
        <row r="175">
          <cell r="M175">
            <v>0.000749999999999999</v>
          </cell>
          <cell r="N175">
            <v>450</v>
          </cell>
          <cell r="P175">
            <v>0.000702546296296295</v>
          </cell>
          <cell r="Q175">
            <v>251</v>
          </cell>
          <cell r="S175">
            <v>0.00147685185185189</v>
          </cell>
          <cell r="T175">
            <v>891</v>
          </cell>
          <cell r="V175">
            <v>0.00135995370370374</v>
          </cell>
          <cell r="W175">
            <v>699</v>
          </cell>
          <cell r="AE175">
            <v>0.00010312499999999988</v>
          </cell>
          <cell r="AF175">
            <v>578</v>
          </cell>
          <cell r="AH175">
            <v>0.0001023148148148147</v>
          </cell>
          <cell r="AI175">
            <v>756</v>
          </cell>
        </row>
        <row r="176">
          <cell r="M176">
            <v>0.000751157407407406</v>
          </cell>
          <cell r="N176">
            <v>447</v>
          </cell>
          <cell r="P176">
            <v>0.000703703703703702</v>
          </cell>
          <cell r="Q176">
            <v>248</v>
          </cell>
          <cell r="S176">
            <v>0.0014780092592593</v>
          </cell>
          <cell r="T176">
            <v>888</v>
          </cell>
          <cell r="V176">
            <v>0.00136111111111115</v>
          </cell>
          <cell r="W176">
            <v>696</v>
          </cell>
          <cell r="AE176">
            <v>0.00010324074074074062</v>
          </cell>
          <cell r="AF176">
            <v>575</v>
          </cell>
          <cell r="AH176">
            <v>0.00010243055555555544</v>
          </cell>
          <cell r="AI176">
            <v>753</v>
          </cell>
        </row>
        <row r="177">
          <cell r="M177">
            <v>0.000752314814814814</v>
          </cell>
          <cell r="N177">
            <v>444</v>
          </cell>
          <cell r="P177">
            <v>0.00070486111111111</v>
          </cell>
          <cell r="Q177">
            <v>246</v>
          </cell>
          <cell r="S177">
            <v>0.0014791666666667</v>
          </cell>
          <cell r="T177">
            <v>886</v>
          </cell>
          <cell r="V177">
            <v>0.00136226851851855</v>
          </cell>
          <cell r="W177">
            <v>694</v>
          </cell>
          <cell r="AE177">
            <v>0.00010335648148148136</v>
          </cell>
          <cell r="AF177">
            <v>572</v>
          </cell>
          <cell r="AH177">
            <v>0.00010254629629629618</v>
          </cell>
          <cell r="AI177">
            <v>750</v>
          </cell>
        </row>
        <row r="178">
          <cell r="M178">
            <v>0.000753472222222221</v>
          </cell>
          <cell r="N178">
            <v>441</v>
          </cell>
          <cell r="P178">
            <v>0.000706018518518517</v>
          </cell>
          <cell r="Q178">
            <v>243</v>
          </cell>
          <cell r="S178">
            <v>0.00148032407407411</v>
          </cell>
          <cell r="T178">
            <v>883</v>
          </cell>
          <cell r="V178">
            <v>0.00136342592592596</v>
          </cell>
          <cell r="W178">
            <v>691</v>
          </cell>
          <cell r="AE178">
            <v>0.0001034722222222221</v>
          </cell>
          <cell r="AF178">
            <v>569</v>
          </cell>
          <cell r="AH178">
            <v>0.00010266203703703692</v>
          </cell>
          <cell r="AI178">
            <v>748</v>
          </cell>
        </row>
        <row r="179">
          <cell r="M179">
            <v>0.000754629629629628</v>
          </cell>
          <cell r="N179">
            <v>438</v>
          </cell>
          <cell r="P179">
            <v>0.000707175925925924</v>
          </cell>
          <cell r="Q179">
            <v>241</v>
          </cell>
          <cell r="S179">
            <v>0.00148148148148152</v>
          </cell>
          <cell r="T179">
            <v>881</v>
          </cell>
          <cell r="V179">
            <v>0.00136458333333337</v>
          </cell>
          <cell r="W179">
            <v>688</v>
          </cell>
          <cell r="AE179">
            <v>0.00010358796296296284</v>
          </cell>
          <cell r="AF179">
            <v>566</v>
          </cell>
          <cell r="AH179">
            <v>0.00010277777777777766</v>
          </cell>
          <cell r="AI179">
            <v>745</v>
          </cell>
        </row>
        <row r="180">
          <cell r="M180">
            <v>0.000755787037037036</v>
          </cell>
          <cell r="N180">
            <v>435</v>
          </cell>
          <cell r="P180">
            <v>0.000708333333333332</v>
          </cell>
          <cell r="Q180">
            <v>238</v>
          </cell>
          <cell r="S180">
            <v>0.00148263888888893</v>
          </cell>
          <cell r="T180">
            <v>878</v>
          </cell>
          <cell r="V180">
            <v>0.00136574074074078</v>
          </cell>
          <cell r="W180">
            <v>685</v>
          </cell>
          <cell r="AE180">
            <v>0.00010370370370370358</v>
          </cell>
          <cell r="AF180">
            <v>563</v>
          </cell>
          <cell r="AH180">
            <v>0.0001028935185185184</v>
          </cell>
          <cell r="AI180">
            <v>742</v>
          </cell>
        </row>
        <row r="181">
          <cell r="M181">
            <v>0.000756944444444443</v>
          </cell>
          <cell r="N181">
            <v>432</v>
          </cell>
          <cell r="P181">
            <v>0.000709490740740739</v>
          </cell>
          <cell r="Q181">
            <v>236</v>
          </cell>
          <cell r="S181">
            <v>0.00148379629629633</v>
          </cell>
          <cell r="T181">
            <v>876</v>
          </cell>
          <cell r="V181">
            <v>0.00136689814814819</v>
          </cell>
          <cell r="W181">
            <v>682</v>
          </cell>
          <cell r="AE181">
            <v>0.00010381944444444432</v>
          </cell>
          <cell r="AF181">
            <v>560</v>
          </cell>
          <cell r="AH181">
            <v>0.00010300925925925914</v>
          </cell>
          <cell r="AI181">
            <v>739</v>
          </cell>
        </row>
        <row r="182">
          <cell r="M182">
            <v>0.000758101851851851</v>
          </cell>
          <cell r="N182">
            <v>429</v>
          </cell>
          <cell r="P182">
            <v>0.000710648148148147</v>
          </cell>
          <cell r="Q182">
            <v>233</v>
          </cell>
          <cell r="S182">
            <v>0.00148495370370374</v>
          </cell>
          <cell r="T182">
            <v>873</v>
          </cell>
          <cell r="V182">
            <v>0.00136805555555559</v>
          </cell>
          <cell r="W182">
            <v>679</v>
          </cell>
          <cell r="AE182">
            <v>0.00010393518518518506</v>
          </cell>
          <cell r="AF182">
            <v>557</v>
          </cell>
          <cell r="AH182">
            <v>0.00010312499999999988</v>
          </cell>
          <cell r="AI182">
            <v>736</v>
          </cell>
        </row>
        <row r="183">
          <cell r="M183">
            <v>0.000759259259259258</v>
          </cell>
          <cell r="N183">
            <v>427</v>
          </cell>
          <cell r="P183">
            <v>0.000711805555555554</v>
          </cell>
          <cell r="Q183">
            <v>231</v>
          </cell>
          <cell r="S183">
            <v>0.00148611111111115</v>
          </cell>
          <cell r="T183">
            <v>871</v>
          </cell>
          <cell r="V183">
            <v>0.001369212962963</v>
          </cell>
          <cell r="W183">
            <v>676</v>
          </cell>
          <cell r="AE183">
            <v>0.0001040509259259258</v>
          </cell>
          <cell r="AF183">
            <v>554</v>
          </cell>
          <cell r="AH183">
            <v>0.00010324074074074062</v>
          </cell>
          <cell r="AI183">
            <v>734</v>
          </cell>
        </row>
        <row r="184">
          <cell r="M184">
            <v>0.000760416666666665</v>
          </cell>
          <cell r="N184">
            <v>424</v>
          </cell>
          <cell r="P184">
            <v>0.000712962962962961</v>
          </cell>
          <cell r="Q184">
            <v>228</v>
          </cell>
          <cell r="S184">
            <v>0.00148726851851856</v>
          </cell>
          <cell r="T184">
            <v>868</v>
          </cell>
          <cell r="V184">
            <v>0.00137037037037041</v>
          </cell>
          <cell r="W184">
            <v>674</v>
          </cell>
          <cell r="AE184">
            <v>0.00010416666666666654</v>
          </cell>
          <cell r="AF184">
            <v>552</v>
          </cell>
          <cell r="AH184">
            <v>0.00010335648148148136</v>
          </cell>
          <cell r="AI184">
            <v>731</v>
          </cell>
        </row>
        <row r="185">
          <cell r="M185">
            <v>0.000761574074074073</v>
          </cell>
          <cell r="N185">
            <v>421</v>
          </cell>
          <cell r="P185">
            <v>0.000714120370370369</v>
          </cell>
          <cell r="Q185">
            <v>226</v>
          </cell>
          <cell r="S185">
            <v>0.00148842592592596</v>
          </cell>
          <cell r="T185">
            <v>866</v>
          </cell>
          <cell r="V185">
            <v>0.00137152777777782</v>
          </cell>
          <cell r="W185">
            <v>671</v>
          </cell>
          <cell r="AE185">
            <v>0.00010428240740740728</v>
          </cell>
          <cell r="AF185">
            <v>549</v>
          </cell>
          <cell r="AH185">
            <v>0.0001034722222222221</v>
          </cell>
          <cell r="AI185">
            <v>728</v>
          </cell>
        </row>
        <row r="186">
          <cell r="M186">
            <v>0.00076273148148148</v>
          </cell>
          <cell r="N186">
            <v>418</v>
          </cell>
          <cell r="P186">
            <v>0.000715277777777776</v>
          </cell>
          <cell r="Q186">
            <v>224</v>
          </cell>
          <cell r="S186">
            <v>0.00148958333333337</v>
          </cell>
          <cell r="T186">
            <v>863</v>
          </cell>
          <cell r="V186">
            <v>0.00137268518518522</v>
          </cell>
          <cell r="W186">
            <v>668</v>
          </cell>
          <cell r="AE186">
            <v>0.00010439814814814802</v>
          </cell>
          <cell r="AF186">
            <v>546</v>
          </cell>
          <cell r="AH186">
            <v>0.00010358796296296284</v>
          </cell>
          <cell r="AI186">
            <v>725</v>
          </cell>
        </row>
        <row r="187">
          <cell r="M187">
            <v>0.000763888888888888</v>
          </cell>
          <cell r="N187">
            <v>415</v>
          </cell>
          <cell r="P187">
            <v>0.000716435185185184</v>
          </cell>
          <cell r="Q187">
            <v>221</v>
          </cell>
          <cell r="S187">
            <v>0.00149074074074078</v>
          </cell>
          <cell r="T187">
            <v>861</v>
          </cell>
          <cell r="V187">
            <v>0.00137384259259263</v>
          </cell>
          <cell r="W187">
            <v>665</v>
          </cell>
          <cell r="AE187">
            <v>0.00010451388888888876</v>
          </cell>
          <cell r="AF187">
            <v>543</v>
          </cell>
          <cell r="AH187">
            <v>0.00010370370370370358</v>
          </cell>
          <cell r="AI187">
            <v>723</v>
          </cell>
        </row>
        <row r="188">
          <cell r="M188">
            <v>0.000765046296296295</v>
          </cell>
          <cell r="N188">
            <v>413</v>
          </cell>
          <cell r="P188">
            <v>0.000717592592592591</v>
          </cell>
          <cell r="Q188">
            <v>219</v>
          </cell>
          <cell r="S188">
            <v>0.00149189814814819</v>
          </cell>
          <cell r="T188">
            <v>858</v>
          </cell>
          <cell r="V188">
            <v>0.00137500000000004</v>
          </cell>
          <cell r="W188">
            <v>662</v>
          </cell>
          <cell r="AE188">
            <v>0.0001046296296296295</v>
          </cell>
          <cell r="AF188">
            <v>540</v>
          </cell>
          <cell r="AH188">
            <v>0.00010381944444444432</v>
          </cell>
          <cell r="AI188">
            <v>720</v>
          </cell>
        </row>
        <row r="189">
          <cell r="M189">
            <v>0.000766203703703702</v>
          </cell>
          <cell r="N189">
            <v>410</v>
          </cell>
          <cell r="P189">
            <v>0.000718749999999998</v>
          </cell>
          <cell r="Q189">
            <v>217</v>
          </cell>
          <cell r="S189">
            <v>0.00149305555555559</v>
          </cell>
          <cell r="T189">
            <v>856</v>
          </cell>
          <cell r="V189">
            <v>0.00137615740740745</v>
          </cell>
          <cell r="W189">
            <v>660</v>
          </cell>
          <cell r="AE189">
            <v>0.00010474537037037024</v>
          </cell>
          <cell r="AF189">
            <v>537</v>
          </cell>
          <cell r="AH189">
            <v>0.00010393518518518506</v>
          </cell>
          <cell r="AI189">
            <v>717</v>
          </cell>
        </row>
        <row r="190">
          <cell r="M190">
            <v>0.00076736111111111</v>
          </cell>
          <cell r="N190">
            <v>407</v>
          </cell>
          <cell r="P190">
            <v>0.000719907407407406</v>
          </cell>
          <cell r="Q190">
            <v>214</v>
          </cell>
          <cell r="S190">
            <v>0.001494212962963</v>
          </cell>
          <cell r="T190">
            <v>853</v>
          </cell>
          <cell r="V190">
            <v>0.00137731481481485</v>
          </cell>
          <cell r="W190">
            <v>657</v>
          </cell>
          <cell r="AE190">
            <v>0.00010486111111111098</v>
          </cell>
          <cell r="AF190">
            <v>535</v>
          </cell>
          <cell r="AH190">
            <v>0.0001040509259259258</v>
          </cell>
          <cell r="AI190">
            <v>715</v>
          </cell>
        </row>
        <row r="191">
          <cell r="M191">
            <v>0.000768518518518517</v>
          </cell>
          <cell r="N191">
            <v>405</v>
          </cell>
          <cell r="P191">
            <v>0.000721064814814813</v>
          </cell>
          <cell r="Q191">
            <v>212</v>
          </cell>
          <cell r="S191">
            <v>0.00149537037037041</v>
          </cell>
          <cell r="T191">
            <v>851</v>
          </cell>
          <cell r="V191">
            <v>0.00137847222222226</v>
          </cell>
          <cell r="W191">
            <v>654</v>
          </cell>
          <cell r="AE191">
            <v>0.00010497685185185172</v>
          </cell>
          <cell r="AF191">
            <v>532</v>
          </cell>
          <cell r="AH191">
            <v>0.00010416666666666654</v>
          </cell>
          <cell r="AI191">
            <v>712</v>
          </cell>
        </row>
        <row r="192">
          <cell r="M192">
            <v>0.000769675925925925</v>
          </cell>
          <cell r="N192">
            <v>402</v>
          </cell>
          <cell r="P192">
            <v>0.000722222222222221</v>
          </cell>
          <cell r="Q192">
            <v>210</v>
          </cell>
          <cell r="S192">
            <v>0.00149652777777782</v>
          </cell>
          <cell r="T192">
            <v>849</v>
          </cell>
          <cell r="V192">
            <v>0.00137962962962967</v>
          </cell>
          <cell r="W192">
            <v>651</v>
          </cell>
          <cell r="AE192">
            <v>0.00010509259259259246</v>
          </cell>
          <cell r="AF192">
            <v>529</v>
          </cell>
          <cell r="AH192">
            <v>0.00010428240740740728</v>
          </cell>
          <cell r="AI192">
            <v>709</v>
          </cell>
        </row>
        <row r="193">
          <cell r="M193">
            <v>0.000770833333333332</v>
          </cell>
          <cell r="N193">
            <v>399</v>
          </cell>
          <cell r="P193">
            <v>0.000723379629629628</v>
          </cell>
          <cell r="Q193">
            <v>208</v>
          </cell>
          <cell r="S193">
            <v>0.00149768518518522</v>
          </cell>
          <cell r="T193">
            <v>846</v>
          </cell>
          <cell r="V193">
            <v>0.00138078703703708</v>
          </cell>
          <cell r="W193">
            <v>649</v>
          </cell>
          <cell r="AE193">
            <v>0.0001052083333333332</v>
          </cell>
          <cell r="AF193">
            <v>526</v>
          </cell>
          <cell r="AH193">
            <v>0.00010439814814814802</v>
          </cell>
          <cell r="AI193">
            <v>707</v>
          </cell>
        </row>
        <row r="194">
          <cell r="M194">
            <v>0.000771990740740739</v>
          </cell>
          <cell r="N194">
            <v>397</v>
          </cell>
          <cell r="P194">
            <v>0.000724537037037035</v>
          </cell>
          <cell r="Q194">
            <v>205</v>
          </cell>
          <cell r="S194">
            <v>0.00149884259259263</v>
          </cell>
          <cell r="T194">
            <v>844</v>
          </cell>
          <cell r="V194">
            <v>0.00138194444444448</v>
          </cell>
          <cell r="W194">
            <v>646</v>
          </cell>
          <cell r="AE194">
            <v>0.00010532407407407394</v>
          </cell>
          <cell r="AF194">
            <v>524</v>
          </cell>
          <cell r="AH194">
            <v>0.00010451388888888876</v>
          </cell>
          <cell r="AI194">
            <v>704</v>
          </cell>
        </row>
        <row r="195">
          <cell r="M195">
            <v>0.000773148148148147</v>
          </cell>
          <cell r="N195">
            <v>394</v>
          </cell>
          <cell r="P195">
            <v>0.000725694444444443</v>
          </cell>
          <cell r="Q195">
            <v>203</v>
          </cell>
          <cell r="S195">
            <v>0.00150000000000004</v>
          </cell>
          <cell r="T195">
            <v>841</v>
          </cell>
          <cell r="V195">
            <v>0.00138310185185189</v>
          </cell>
          <cell r="W195">
            <v>643</v>
          </cell>
          <cell r="AE195">
            <v>0.00010543981481481468</v>
          </cell>
          <cell r="AF195">
            <v>521</v>
          </cell>
          <cell r="AH195">
            <v>0.0001046296296296295</v>
          </cell>
          <cell r="AI195">
            <v>701</v>
          </cell>
        </row>
        <row r="196">
          <cell r="M196">
            <v>0.000774305555555554</v>
          </cell>
          <cell r="N196">
            <v>391</v>
          </cell>
          <cell r="P196">
            <v>0.00072685185185185</v>
          </cell>
          <cell r="Q196">
            <v>201</v>
          </cell>
          <cell r="S196">
            <v>0.00150115740740745</v>
          </cell>
          <cell r="T196">
            <v>839</v>
          </cell>
          <cell r="V196">
            <v>0.0013842592592593</v>
          </cell>
          <cell r="W196">
            <v>641</v>
          </cell>
          <cell r="AE196">
            <v>0.00010555555555555542</v>
          </cell>
          <cell r="AF196">
            <v>518</v>
          </cell>
          <cell r="AH196">
            <v>0.00010474537037037024</v>
          </cell>
          <cell r="AI196">
            <v>699</v>
          </cell>
        </row>
        <row r="197">
          <cell r="M197">
            <v>0.000775462962962962</v>
          </cell>
          <cell r="N197">
            <v>389</v>
          </cell>
          <cell r="P197">
            <v>0.000728009259259258</v>
          </cell>
          <cell r="Q197">
            <v>199</v>
          </cell>
          <cell r="S197">
            <v>0.00150231481481486</v>
          </cell>
          <cell r="T197">
            <v>837</v>
          </cell>
          <cell r="V197">
            <v>0.00138541666666671</v>
          </cell>
          <cell r="W197">
            <v>638</v>
          </cell>
          <cell r="AE197">
            <v>0.00010567129629629616</v>
          </cell>
          <cell r="AF197">
            <v>516</v>
          </cell>
          <cell r="AH197">
            <v>0.00010486111111111098</v>
          </cell>
          <cell r="AI197">
            <v>696</v>
          </cell>
        </row>
        <row r="198">
          <cell r="M198">
            <v>0.000776620370370369</v>
          </cell>
          <cell r="N198">
            <v>386</v>
          </cell>
          <cell r="P198">
            <v>0.000729166666666665</v>
          </cell>
          <cell r="Q198">
            <v>197</v>
          </cell>
          <cell r="S198">
            <v>0.00150347222222226</v>
          </cell>
          <cell r="T198">
            <v>834</v>
          </cell>
          <cell r="V198">
            <v>0.00138657407407411</v>
          </cell>
          <cell r="W198">
            <v>635</v>
          </cell>
          <cell r="AE198">
            <v>0.0001057870370370369</v>
          </cell>
          <cell r="AF198">
            <v>513</v>
          </cell>
          <cell r="AH198">
            <v>0.00010497685185185172</v>
          </cell>
          <cell r="AI198">
            <v>694</v>
          </cell>
        </row>
        <row r="199">
          <cell r="M199">
            <v>0.000777777777777776</v>
          </cell>
          <cell r="N199">
            <v>384</v>
          </cell>
          <cell r="P199">
            <v>0.000730324074074072</v>
          </cell>
          <cell r="Q199">
            <v>195</v>
          </cell>
          <cell r="S199">
            <v>0.00150462962962967</v>
          </cell>
          <cell r="T199">
            <v>832</v>
          </cell>
          <cell r="V199">
            <v>0.00138773148148152</v>
          </cell>
          <cell r="W199">
            <v>633</v>
          </cell>
          <cell r="AE199">
            <v>0.00010590277777777764</v>
          </cell>
          <cell r="AF199">
            <v>510</v>
          </cell>
          <cell r="AH199">
            <v>0.00010509259259259246</v>
          </cell>
          <cell r="AI199">
            <v>691</v>
          </cell>
        </row>
        <row r="200">
          <cell r="M200">
            <v>0.000778935185185184</v>
          </cell>
          <cell r="N200">
            <v>381</v>
          </cell>
          <cell r="P200">
            <v>0.00073148148148148</v>
          </cell>
          <cell r="Q200">
            <v>192</v>
          </cell>
          <cell r="S200">
            <v>0.00150578703703708</v>
          </cell>
          <cell r="T200">
            <v>829</v>
          </cell>
          <cell r="V200">
            <v>0.00138888888888893</v>
          </cell>
          <cell r="W200">
            <v>630</v>
          </cell>
          <cell r="AE200">
            <v>0.00010601851851851838</v>
          </cell>
          <cell r="AF200">
            <v>508</v>
          </cell>
          <cell r="AH200">
            <v>0.0001052083333333332</v>
          </cell>
          <cell r="AI200">
            <v>688</v>
          </cell>
        </row>
        <row r="201">
          <cell r="M201">
            <v>0.000780092592592591</v>
          </cell>
          <cell r="N201">
            <v>378</v>
          </cell>
          <cell r="P201">
            <v>0.000732638888888887</v>
          </cell>
          <cell r="Q201">
            <v>190</v>
          </cell>
          <cell r="S201">
            <v>0.00150694444444449</v>
          </cell>
          <cell r="T201">
            <v>827</v>
          </cell>
          <cell r="V201">
            <v>0.00139004629629634</v>
          </cell>
          <cell r="W201">
            <v>628</v>
          </cell>
          <cell r="AE201">
            <v>0.00010613425925925912</v>
          </cell>
          <cell r="AF201">
            <v>505</v>
          </cell>
          <cell r="AH201">
            <v>0.00010532407407407394</v>
          </cell>
          <cell r="AI201">
            <v>686</v>
          </cell>
        </row>
        <row r="202">
          <cell r="M202">
            <v>0.000781249999999999</v>
          </cell>
          <cell r="N202">
            <v>376</v>
          </cell>
          <cell r="P202">
            <v>0.000733796296296295</v>
          </cell>
          <cell r="Q202">
            <v>188</v>
          </cell>
          <cell r="S202">
            <v>0.00150810185185189</v>
          </cell>
          <cell r="T202">
            <v>825</v>
          </cell>
          <cell r="V202">
            <v>0.00139120370370375</v>
          </cell>
          <cell r="W202">
            <v>625</v>
          </cell>
          <cell r="AE202">
            <v>0.00010624999999999986</v>
          </cell>
          <cell r="AF202">
            <v>502</v>
          </cell>
          <cell r="AH202">
            <v>0.00010543981481481468</v>
          </cell>
          <cell r="AI202">
            <v>683</v>
          </cell>
        </row>
        <row r="203">
          <cell r="M203">
            <v>0.000782407407407406</v>
          </cell>
          <cell r="N203">
            <v>373</v>
          </cell>
          <cell r="P203">
            <v>0.000734953703703702</v>
          </cell>
          <cell r="Q203">
            <v>186</v>
          </cell>
          <cell r="S203">
            <v>0.0015092592592593</v>
          </cell>
          <cell r="T203">
            <v>822</v>
          </cell>
          <cell r="V203">
            <v>0.00139236111111115</v>
          </cell>
          <cell r="W203">
            <v>622</v>
          </cell>
          <cell r="AE203">
            <v>0.0001063657407407406</v>
          </cell>
          <cell r="AF203">
            <v>500</v>
          </cell>
          <cell r="AH203">
            <v>0.00010555555555555542</v>
          </cell>
          <cell r="AI203">
            <v>681</v>
          </cell>
        </row>
        <row r="204">
          <cell r="M204">
            <v>0.000783564814814813</v>
          </cell>
          <cell r="N204">
            <v>371</v>
          </cell>
          <cell r="P204">
            <v>0.000736111111111109</v>
          </cell>
          <cell r="Q204">
            <v>184</v>
          </cell>
          <cell r="S204">
            <v>0.00151041666666671</v>
          </cell>
          <cell r="T204">
            <v>820</v>
          </cell>
          <cell r="V204">
            <v>0.00139351851851856</v>
          </cell>
          <cell r="W204">
            <v>620</v>
          </cell>
          <cell r="AE204">
            <v>0.00010648148148148134</v>
          </cell>
          <cell r="AF204">
            <v>497</v>
          </cell>
          <cell r="AH204">
            <v>0.00010567129629629616</v>
          </cell>
          <cell r="AI204">
            <v>678</v>
          </cell>
        </row>
        <row r="205">
          <cell r="M205">
            <v>0.000784722222222221</v>
          </cell>
          <cell r="N205">
            <v>369</v>
          </cell>
          <cell r="P205">
            <v>0.000737268518518517</v>
          </cell>
          <cell r="Q205">
            <v>182</v>
          </cell>
          <cell r="S205">
            <v>0.00151157407407412</v>
          </cell>
          <cell r="T205">
            <v>818</v>
          </cell>
          <cell r="V205">
            <v>0.00139467592592597</v>
          </cell>
          <cell r="W205">
            <v>617</v>
          </cell>
          <cell r="AE205">
            <v>0.00010659722222222208</v>
          </cell>
          <cell r="AF205">
            <v>495</v>
          </cell>
          <cell r="AH205">
            <v>0.0001057870370370369</v>
          </cell>
          <cell r="AI205">
            <v>676</v>
          </cell>
        </row>
        <row r="206">
          <cell r="M206">
            <v>0.000785879629629628</v>
          </cell>
          <cell r="N206">
            <v>366</v>
          </cell>
          <cell r="P206">
            <v>0.000738425925925924</v>
          </cell>
          <cell r="Q206">
            <v>180</v>
          </cell>
          <cell r="S206">
            <v>0.00151273148148152</v>
          </cell>
          <cell r="T206">
            <v>815</v>
          </cell>
          <cell r="V206">
            <v>0.00139583333333338</v>
          </cell>
          <cell r="W206">
            <v>615</v>
          </cell>
          <cell r="AE206">
            <v>0.00010671296296296282</v>
          </cell>
          <cell r="AF206">
            <v>492</v>
          </cell>
          <cell r="AH206">
            <v>0.00010590277777777764</v>
          </cell>
          <cell r="AI206">
            <v>673</v>
          </cell>
        </row>
        <row r="207">
          <cell r="M207">
            <v>0.000787037037037036</v>
          </cell>
          <cell r="N207">
            <v>364</v>
          </cell>
          <cell r="P207">
            <v>0.000739583333333332</v>
          </cell>
          <cell r="Q207">
            <v>178</v>
          </cell>
          <cell r="S207">
            <v>0.00151388888888893</v>
          </cell>
          <cell r="T207">
            <v>813</v>
          </cell>
          <cell r="V207">
            <v>0.00139699074074078</v>
          </cell>
          <cell r="W207">
            <v>612</v>
          </cell>
          <cell r="AE207">
            <v>0.00010682870370370356</v>
          </cell>
          <cell r="AF207">
            <v>490</v>
          </cell>
          <cell r="AH207">
            <v>0.00010601851851851838</v>
          </cell>
          <cell r="AI207">
            <v>671</v>
          </cell>
        </row>
        <row r="208">
          <cell r="M208">
            <v>0.000788194444444443</v>
          </cell>
          <cell r="N208">
            <v>361</v>
          </cell>
          <cell r="P208">
            <v>0.000740740740740739</v>
          </cell>
          <cell r="Q208">
            <v>176</v>
          </cell>
          <cell r="S208">
            <v>0.00151504629629634</v>
          </cell>
          <cell r="T208">
            <v>811</v>
          </cell>
          <cell r="V208">
            <v>0.00139814814814819</v>
          </cell>
          <cell r="W208">
            <v>610</v>
          </cell>
          <cell r="AE208">
            <v>0.0001069444444444443</v>
          </cell>
          <cell r="AF208">
            <v>487</v>
          </cell>
          <cell r="AH208">
            <v>0.00010613425925925912</v>
          </cell>
          <cell r="AI208">
            <v>668</v>
          </cell>
        </row>
        <row r="209">
          <cell r="M209">
            <v>0.00078935185185185</v>
          </cell>
          <cell r="N209">
            <v>359</v>
          </cell>
          <cell r="P209">
            <v>0.000741898148148146</v>
          </cell>
          <cell r="Q209">
            <v>174</v>
          </cell>
          <cell r="S209">
            <v>0.00151620370370375</v>
          </cell>
          <cell r="T209">
            <v>808</v>
          </cell>
          <cell r="V209">
            <v>0.0013993055555556</v>
          </cell>
          <cell r="W209">
            <v>607</v>
          </cell>
          <cell r="AE209">
            <v>0.00010706018518518504</v>
          </cell>
          <cell r="AF209">
            <v>484</v>
          </cell>
          <cell r="AH209">
            <v>0.00010624999999999986</v>
          </cell>
          <cell r="AI209">
            <v>666</v>
          </cell>
        </row>
        <row r="210">
          <cell r="M210">
            <v>0.000790509259259258</v>
          </cell>
          <cell r="N210">
            <v>356</v>
          </cell>
          <cell r="P210">
            <v>0.000743055555555554</v>
          </cell>
          <cell r="Q210">
            <v>172</v>
          </cell>
          <cell r="S210">
            <v>0.00151736111111115</v>
          </cell>
          <cell r="T210">
            <v>806</v>
          </cell>
          <cell r="V210">
            <v>0.00140046296296301</v>
          </cell>
          <cell r="W210">
            <v>605</v>
          </cell>
          <cell r="AE210">
            <v>0.00010717592592592578</v>
          </cell>
          <cell r="AF210">
            <v>482</v>
          </cell>
          <cell r="AH210">
            <v>0.0001063657407407406</v>
          </cell>
          <cell r="AI210">
            <v>663</v>
          </cell>
        </row>
        <row r="211">
          <cell r="M211">
            <v>0.000791666666666665</v>
          </cell>
          <cell r="N211">
            <v>354</v>
          </cell>
          <cell r="P211">
            <v>0.000744212962962961</v>
          </cell>
          <cell r="Q211">
            <v>170</v>
          </cell>
          <cell r="S211">
            <v>0.00151851851851856</v>
          </cell>
          <cell r="T211">
            <v>804</v>
          </cell>
          <cell r="V211">
            <v>0.00140162037037041</v>
          </cell>
          <cell r="W211">
            <v>602</v>
          </cell>
          <cell r="AE211">
            <v>0.00010729166666666652</v>
          </cell>
          <cell r="AF211">
            <v>479</v>
          </cell>
          <cell r="AH211">
            <v>0.00010648148148148134</v>
          </cell>
          <cell r="AI211">
            <v>661</v>
          </cell>
        </row>
        <row r="212">
          <cell r="M212">
            <v>0.000792824074074073</v>
          </cell>
          <cell r="N212">
            <v>352</v>
          </cell>
          <cell r="P212">
            <v>0.000745370370370369</v>
          </cell>
          <cell r="Q212">
            <v>168</v>
          </cell>
          <cell r="S212">
            <v>0.00151967592592597</v>
          </cell>
          <cell r="T212">
            <v>802</v>
          </cell>
          <cell r="V212">
            <v>0.00140277777777782</v>
          </cell>
          <cell r="W212">
            <v>600</v>
          </cell>
          <cell r="AE212">
            <v>0.00010740740740740726</v>
          </cell>
          <cell r="AF212">
            <v>477</v>
          </cell>
          <cell r="AH212">
            <v>0.00010659722222222208</v>
          </cell>
          <cell r="AI212">
            <v>658</v>
          </cell>
        </row>
        <row r="213">
          <cell r="M213">
            <v>0.00079398148148148</v>
          </cell>
          <cell r="N213">
            <v>349</v>
          </cell>
          <cell r="P213">
            <v>0.000746527777777776</v>
          </cell>
          <cell r="Q213">
            <v>167</v>
          </cell>
          <cell r="S213">
            <v>0.00152083333333338</v>
          </cell>
          <cell r="T213">
            <v>799</v>
          </cell>
          <cell r="V213">
            <v>0.00140393518518523</v>
          </cell>
          <cell r="W213">
            <v>597</v>
          </cell>
          <cell r="AE213">
            <v>0.000107523148148148</v>
          </cell>
          <cell r="AF213">
            <v>475</v>
          </cell>
          <cell r="AH213">
            <v>0.00010671296296296282</v>
          </cell>
          <cell r="AI213">
            <v>656</v>
          </cell>
        </row>
        <row r="214">
          <cell r="M214">
            <v>0.000795138888888887</v>
          </cell>
          <cell r="N214">
            <v>347</v>
          </cell>
          <cell r="P214">
            <v>0.000747685185185183</v>
          </cell>
          <cell r="Q214">
            <v>165</v>
          </cell>
          <cell r="S214">
            <v>0.00152199074074078</v>
          </cell>
          <cell r="T214">
            <v>797</v>
          </cell>
          <cell r="V214">
            <v>0.00140509259259264</v>
          </cell>
          <cell r="W214">
            <v>595</v>
          </cell>
          <cell r="AE214">
            <v>0.00010763888888888874</v>
          </cell>
          <cell r="AF214">
            <v>472</v>
          </cell>
          <cell r="AH214">
            <v>0.00010682870370370356</v>
          </cell>
          <cell r="AI214">
            <v>653</v>
          </cell>
        </row>
        <row r="215">
          <cell r="M215">
            <v>0.000796296296296295</v>
          </cell>
          <cell r="N215">
            <v>345</v>
          </cell>
          <cell r="P215">
            <v>0.000748842592592591</v>
          </cell>
          <cell r="Q215">
            <v>163</v>
          </cell>
          <cell r="S215">
            <v>0.00152314814814819</v>
          </cell>
          <cell r="T215">
            <v>795</v>
          </cell>
          <cell r="V215">
            <v>0.00140625000000004</v>
          </cell>
          <cell r="W215">
            <v>592</v>
          </cell>
          <cell r="AE215">
            <v>0.00010775462962962948</v>
          </cell>
          <cell r="AF215">
            <v>470</v>
          </cell>
          <cell r="AH215">
            <v>0.0001069444444444443</v>
          </cell>
          <cell r="AI215">
            <v>651</v>
          </cell>
        </row>
        <row r="216">
          <cell r="M216">
            <v>0.000797453703703702</v>
          </cell>
          <cell r="N216">
            <v>342</v>
          </cell>
          <cell r="P216">
            <v>0.000749999999999998</v>
          </cell>
          <cell r="Q216">
            <v>161</v>
          </cell>
          <cell r="S216">
            <v>0.0015243055555556</v>
          </cell>
          <cell r="T216">
            <v>793</v>
          </cell>
          <cell r="V216">
            <v>0.00140740740740745</v>
          </cell>
          <cell r="W216">
            <v>590</v>
          </cell>
          <cell r="AE216">
            <v>0.00010787037037037022</v>
          </cell>
          <cell r="AF216">
            <v>467</v>
          </cell>
          <cell r="AH216">
            <v>0.00010706018518518504</v>
          </cell>
          <cell r="AI216">
            <v>649</v>
          </cell>
        </row>
        <row r="217">
          <cell r="M217">
            <v>0.00079861111111111</v>
          </cell>
          <cell r="N217">
            <v>340</v>
          </cell>
          <cell r="P217">
            <v>0.000751157407407406</v>
          </cell>
          <cell r="Q217">
            <v>159</v>
          </cell>
          <cell r="S217">
            <v>0.00152546296296301</v>
          </cell>
          <cell r="T217">
            <v>790</v>
          </cell>
          <cell r="V217">
            <v>0.00140856481481486</v>
          </cell>
          <cell r="W217">
            <v>587</v>
          </cell>
          <cell r="AE217">
            <v>0.00010798611111111096</v>
          </cell>
          <cell r="AF217">
            <v>465</v>
          </cell>
          <cell r="AH217">
            <v>0.00010717592592592578</v>
          </cell>
          <cell r="AI217">
            <v>646</v>
          </cell>
        </row>
        <row r="218">
          <cell r="M218">
            <v>0.000799768518518517</v>
          </cell>
          <cell r="N218">
            <v>338</v>
          </cell>
          <cell r="P218">
            <v>0.000752314814814813</v>
          </cell>
          <cell r="Q218">
            <v>157</v>
          </cell>
          <cell r="S218">
            <v>0.00152662037037042</v>
          </cell>
          <cell r="T218">
            <v>788</v>
          </cell>
          <cell r="V218">
            <v>0.00140972222222227</v>
          </cell>
          <cell r="W218">
            <v>585</v>
          </cell>
          <cell r="AE218">
            <v>0.0001081018518518517</v>
          </cell>
          <cell r="AF218">
            <v>462</v>
          </cell>
          <cell r="AH218">
            <v>0.00010729166666666652</v>
          </cell>
          <cell r="AI218">
            <v>644</v>
          </cell>
        </row>
        <row r="219">
          <cell r="M219">
            <v>0.000800925925925924</v>
          </cell>
          <cell r="N219">
            <v>336</v>
          </cell>
          <cell r="P219">
            <v>0.00075347222222222</v>
          </cell>
          <cell r="Q219">
            <v>156</v>
          </cell>
          <cell r="S219">
            <v>0.00152777777777782</v>
          </cell>
          <cell r="T219">
            <v>786</v>
          </cell>
          <cell r="V219">
            <v>0.00141087962962967</v>
          </cell>
          <cell r="W219">
            <v>583</v>
          </cell>
          <cell r="AE219">
            <v>0.00010821759259259244</v>
          </cell>
          <cell r="AF219">
            <v>460</v>
          </cell>
          <cell r="AH219">
            <v>0.00010740740740740726</v>
          </cell>
          <cell r="AI219">
            <v>641</v>
          </cell>
        </row>
        <row r="220">
          <cell r="M220">
            <v>0.000802083333333332</v>
          </cell>
          <cell r="N220">
            <v>333</v>
          </cell>
          <cell r="P220">
            <v>0.000754629629629628</v>
          </cell>
          <cell r="Q220">
            <v>154</v>
          </cell>
          <cell r="S220">
            <v>0.00152893518518523</v>
          </cell>
          <cell r="T220">
            <v>784</v>
          </cell>
          <cell r="V220">
            <v>0.00141203703703708</v>
          </cell>
          <cell r="W220">
            <v>580</v>
          </cell>
          <cell r="AE220">
            <v>0.00010833333333333318</v>
          </cell>
          <cell r="AF220">
            <v>458</v>
          </cell>
          <cell r="AH220">
            <v>0.000107523148148148</v>
          </cell>
          <cell r="AI220">
            <v>639</v>
          </cell>
        </row>
        <row r="221">
          <cell r="M221">
            <v>0.000803240740740739</v>
          </cell>
          <cell r="N221">
            <v>331</v>
          </cell>
          <cell r="P221">
            <v>0.000755787037037035</v>
          </cell>
          <cell r="Q221">
            <v>152</v>
          </cell>
          <cell r="S221">
            <v>0.00153009259259264</v>
          </cell>
          <cell r="T221">
            <v>781</v>
          </cell>
          <cell r="V221">
            <v>0.00141319444444449</v>
          </cell>
          <cell r="W221">
            <v>578</v>
          </cell>
          <cell r="AE221">
            <v>0.00010844907407407392</v>
          </cell>
          <cell r="AF221">
            <v>455</v>
          </cell>
          <cell r="AH221">
            <v>0.00010763888888888874</v>
          </cell>
          <cell r="AI221">
            <v>637</v>
          </cell>
        </row>
        <row r="222">
          <cell r="M222">
            <v>0.000804398148148147</v>
          </cell>
          <cell r="N222">
            <v>329</v>
          </cell>
          <cell r="P222">
            <v>0.000756944444444443</v>
          </cell>
          <cell r="Q222">
            <v>150</v>
          </cell>
          <cell r="S222">
            <v>0.00153125000000005</v>
          </cell>
          <cell r="T222">
            <v>779</v>
          </cell>
          <cell r="V222">
            <v>0.0014143518518519</v>
          </cell>
          <cell r="W222">
            <v>575</v>
          </cell>
          <cell r="AE222">
            <v>0.00010856481481481466</v>
          </cell>
          <cell r="AF222">
            <v>454</v>
          </cell>
          <cell r="AH222">
            <v>0.00010775462962962948</v>
          </cell>
          <cell r="AI222">
            <v>634</v>
          </cell>
        </row>
        <row r="223">
          <cell r="M223">
            <v>0.000805555555555554</v>
          </cell>
          <cell r="N223">
            <v>327</v>
          </cell>
          <cell r="P223">
            <v>0.00075810185185185</v>
          </cell>
          <cell r="Q223">
            <v>149</v>
          </cell>
          <cell r="S223">
            <v>0.00153240740740745</v>
          </cell>
          <cell r="T223">
            <v>777</v>
          </cell>
          <cell r="V223">
            <v>0.00141550925925931</v>
          </cell>
          <cell r="W223">
            <v>573</v>
          </cell>
          <cell r="AE223">
            <v>0.0001086805555555554</v>
          </cell>
          <cell r="AF223">
            <v>451</v>
          </cell>
          <cell r="AH223">
            <v>0.00010787037037037022</v>
          </cell>
          <cell r="AI223">
            <v>632</v>
          </cell>
        </row>
        <row r="224">
          <cell r="M224">
            <v>0.000806712962962961</v>
          </cell>
          <cell r="N224">
            <v>324</v>
          </cell>
          <cell r="P224">
            <v>0.000759259259259257</v>
          </cell>
          <cell r="Q224">
            <v>147</v>
          </cell>
          <cell r="S224">
            <v>0.00153356481481486</v>
          </cell>
          <cell r="T224">
            <v>775</v>
          </cell>
          <cell r="V224">
            <v>0.00141666666666671</v>
          </cell>
          <cell r="W224">
            <v>571</v>
          </cell>
          <cell r="AE224">
            <v>0.00010879629629629614</v>
          </cell>
          <cell r="AF224">
            <v>448</v>
          </cell>
          <cell r="AH224">
            <v>0.00010798611111111096</v>
          </cell>
          <cell r="AI224">
            <v>630</v>
          </cell>
        </row>
        <row r="225">
          <cell r="M225">
            <v>0.000807870370370369</v>
          </cell>
          <cell r="N225">
            <v>322</v>
          </cell>
          <cell r="P225">
            <v>0.000760416666666665</v>
          </cell>
          <cell r="Q225">
            <v>145</v>
          </cell>
          <cell r="S225">
            <v>0.00153472222222227</v>
          </cell>
          <cell r="T225">
            <v>773</v>
          </cell>
          <cell r="V225">
            <v>0.00141782407407412</v>
          </cell>
          <cell r="W225">
            <v>568</v>
          </cell>
          <cell r="AE225">
            <v>0.00010891203703703688</v>
          </cell>
          <cell r="AF225">
            <v>446</v>
          </cell>
          <cell r="AH225">
            <v>0.0001081018518518517</v>
          </cell>
          <cell r="AI225">
            <v>627</v>
          </cell>
        </row>
        <row r="226">
          <cell r="M226">
            <v>0.000809027777777776</v>
          </cell>
          <cell r="N226">
            <v>320</v>
          </cell>
          <cell r="P226">
            <v>0.000761574074074072</v>
          </cell>
          <cell r="Q226">
            <v>143</v>
          </cell>
          <cell r="S226">
            <v>0.00153587962962968</v>
          </cell>
          <cell r="T226">
            <v>771</v>
          </cell>
          <cell r="V226">
            <v>0.00141898148148153</v>
          </cell>
          <cell r="W226">
            <v>566</v>
          </cell>
          <cell r="AE226">
            <v>0.00010902777777777762</v>
          </cell>
          <cell r="AF226">
            <v>444</v>
          </cell>
          <cell r="AH226">
            <v>0.00010821759259259244</v>
          </cell>
          <cell r="AI226">
            <v>625</v>
          </cell>
        </row>
        <row r="227">
          <cell r="M227">
            <v>0.000810185185185184</v>
          </cell>
          <cell r="N227">
            <v>318</v>
          </cell>
          <cell r="P227">
            <v>0.00076273148148148</v>
          </cell>
          <cell r="Q227">
            <v>142</v>
          </cell>
          <cell r="S227">
            <v>0.00153703703703708</v>
          </cell>
          <cell r="T227">
            <v>768</v>
          </cell>
          <cell r="V227">
            <v>0.00142013888888894</v>
          </cell>
          <cell r="W227">
            <v>564</v>
          </cell>
          <cell r="AE227">
            <v>0.00010914351851851836</v>
          </cell>
          <cell r="AF227">
            <v>441</v>
          </cell>
          <cell r="AH227">
            <v>0.00010833333333333318</v>
          </cell>
          <cell r="AI227">
            <v>623</v>
          </cell>
        </row>
        <row r="228">
          <cell r="M228">
            <v>0.000811342592592591</v>
          </cell>
          <cell r="N228">
            <v>316</v>
          </cell>
          <cell r="P228">
            <v>0.000763888888888887</v>
          </cell>
          <cell r="Q228">
            <v>140</v>
          </cell>
          <cell r="S228">
            <v>0.00153819444444449</v>
          </cell>
          <cell r="T228">
            <v>766</v>
          </cell>
          <cell r="V228">
            <v>0.00142129629629634</v>
          </cell>
          <cell r="W228">
            <v>561</v>
          </cell>
          <cell r="AE228">
            <v>0.0001092592592592591</v>
          </cell>
          <cell r="AF228">
            <v>439</v>
          </cell>
          <cell r="AH228">
            <v>0.00010844907407407392</v>
          </cell>
          <cell r="AI228">
            <v>620</v>
          </cell>
        </row>
        <row r="229">
          <cell r="M229">
            <v>0.000812499999999998</v>
          </cell>
          <cell r="N229">
            <v>314</v>
          </cell>
          <cell r="P229">
            <v>0.000765046296296294</v>
          </cell>
          <cell r="Q229">
            <v>138</v>
          </cell>
          <cell r="S229">
            <v>0.0015393518518519</v>
          </cell>
          <cell r="T229">
            <v>764</v>
          </cell>
          <cell r="V229">
            <v>0.00142245370370375</v>
          </cell>
          <cell r="W229">
            <v>559</v>
          </cell>
          <cell r="AE229">
            <v>0.00010937499999999984</v>
          </cell>
          <cell r="AF229">
            <v>437</v>
          </cell>
          <cell r="AH229">
            <v>0.00010856481481481466</v>
          </cell>
          <cell r="AI229">
            <v>618</v>
          </cell>
        </row>
        <row r="230">
          <cell r="M230">
            <v>0.000813657407407406</v>
          </cell>
          <cell r="N230">
            <v>312</v>
          </cell>
          <cell r="P230">
            <v>0.000766203703703702</v>
          </cell>
          <cell r="Q230">
            <v>137</v>
          </cell>
          <cell r="S230">
            <v>0.00154050925925931</v>
          </cell>
          <cell r="T230">
            <v>762</v>
          </cell>
          <cell r="V230">
            <v>0.00142361111111116</v>
          </cell>
          <cell r="W230">
            <v>557</v>
          </cell>
          <cell r="AE230">
            <v>0.00010949074074074058</v>
          </cell>
          <cell r="AF230">
            <v>435</v>
          </cell>
          <cell r="AH230">
            <v>0.0001086805555555554</v>
          </cell>
          <cell r="AI230">
            <v>616</v>
          </cell>
        </row>
        <row r="231">
          <cell r="M231">
            <v>0.000814814814814813</v>
          </cell>
          <cell r="N231">
            <v>310</v>
          </cell>
          <cell r="P231">
            <v>0.000767361111111109</v>
          </cell>
          <cell r="Q231">
            <v>135</v>
          </cell>
          <cell r="S231">
            <v>0.00154166666666671</v>
          </cell>
          <cell r="T231">
            <v>760</v>
          </cell>
          <cell r="V231">
            <v>0.00142476851851857</v>
          </cell>
          <cell r="W231">
            <v>555</v>
          </cell>
          <cell r="AE231">
            <v>0.00010960648148148132</v>
          </cell>
          <cell r="AF231">
            <v>432</v>
          </cell>
          <cell r="AH231">
            <v>0.00010879629629629614</v>
          </cell>
          <cell r="AI231">
            <v>614</v>
          </cell>
        </row>
        <row r="232">
          <cell r="M232">
            <v>0.000815972222222221</v>
          </cell>
          <cell r="N232">
            <v>307</v>
          </cell>
          <cell r="P232">
            <v>0.000768518518518517</v>
          </cell>
          <cell r="Q232">
            <v>134</v>
          </cell>
          <cell r="S232">
            <v>0.00154282407407412</v>
          </cell>
          <cell r="T232">
            <v>758</v>
          </cell>
          <cell r="V232">
            <v>0.00142592592592597</v>
          </cell>
          <cell r="W232">
            <v>552</v>
          </cell>
          <cell r="AE232">
            <v>0.00010972222222222206</v>
          </cell>
          <cell r="AF232">
            <v>430</v>
          </cell>
          <cell r="AH232">
            <v>0.00010891203703703688</v>
          </cell>
          <cell r="AI232">
            <v>611</v>
          </cell>
        </row>
        <row r="233">
          <cell r="M233">
            <v>0.000817129629629628</v>
          </cell>
          <cell r="N233">
            <v>305</v>
          </cell>
          <cell r="P233">
            <v>0.000769675925925924</v>
          </cell>
          <cell r="Q233">
            <v>132</v>
          </cell>
          <cell r="S233">
            <v>0.00154398148148153</v>
          </cell>
          <cell r="T233">
            <v>756</v>
          </cell>
          <cell r="V233">
            <v>0.00142708333333338</v>
          </cell>
          <cell r="W233">
            <v>550</v>
          </cell>
          <cell r="AE233">
            <v>0.0001098379629629628</v>
          </cell>
          <cell r="AF233">
            <v>428</v>
          </cell>
          <cell r="AH233">
            <v>0.00010902777777777762</v>
          </cell>
          <cell r="AI233">
            <v>609</v>
          </cell>
        </row>
        <row r="234">
          <cell r="M234">
            <v>0.000818287037037035</v>
          </cell>
          <cell r="N234">
            <v>303</v>
          </cell>
          <cell r="P234">
            <v>0.000770833333333331</v>
          </cell>
          <cell r="Q234">
            <v>130</v>
          </cell>
          <cell r="S234">
            <v>0.00154513888888894</v>
          </cell>
          <cell r="T234">
            <v>753</v>
          </cell>
          <cell r="V234">
            <v>0.00142824074074079</v>
          </cell>
          <cell r="W234">
            <v>548</v>
          </cell>
          <cell r="AE234">
            <v>0.00010995370370370354</v>
          </cell>
          <cell r="AF234">
            <v>426</v>
          </cell>
          <cell r="AH234">
            <v>0.00010914351851851836</v>
          </cell>
          <cell r="AI234">
            <v>607</v>
          </cell>
        </row>
        <row r="235">
          <cell r="M235">
            <v>0.000819444444444443</v>
          </cell>
          <cell r="N235">
            <v>301</v>
          </cell>
          <cell r="P235">
            <v>0.000771990740740739</v>
          </cell>
          <cell r="Q235">
            <v>129</v>
          </cell>
          <cell r="S235">
            <v>0.00154629629629634</v>
          </cell>
          <cell r="T235">
            <v>751</v>
          </cell>
          <cell r="V235">
            <v>0.0014293981481482</v>
          </cell>
          <cell r="W235">
            <v>546</v>
          </cell>
          <cell r="AE235">
            <v>0.00011006944444444428</v>
          </cell>
          <cell r="AF235">
            <v>423</v>
          </cell>
          <cell r="AH235">
            <v>0.0001092592592592591</v>
          </cell>
          <cell r="AI235">
            <v>605</v>
          </cell>
        </row>
        <row r="236">
          <cell r="M236">
            <v>0.00082060185185185</v>
          </cell>
          <cell r="N236">
            <v>299</v>
          </cell>
          <cell r="P236">
            <v>0.000773148148148146</v>
          </cell>
          <cell r="Q236">
            <v>127</v>
          </cell>
          <cell r="S236">
            <v>0.00154745370370375</v>
          </cell>
          <cell r="T236">
            <v>749</v>
          </cell>
          <cell r="V236">
            <v>0.0014305555555556</v>
          </cell>
          <cell r="W236">
            <v>543</v>
          </cell>
          <cell r="AE236">
            <v>0.00011018518518518502</v>
          </cell>
          <cell r="AF236">
            <v>421</v>
          </cell>
          <cell r="AH236">
            <v>0.00010937499999999984</v>
          </cell>
          <cell r="AI236">
            <v>602</v>
          </cell>
        </row>
        <row r="237">
          <cell r="M237">
            <v>0.000821759259259258</v>
          </cell>
          <cell r="N237">
            <v>297</v>
          </cell>
          <cell r="P237">
            <v>0.000774305555555554</v>
          </cell>
          <cell r="Q237">
            <v>126</v>
          </cell>
          <cell r="S237">
            <v>0.00154861111111116</v>
          </cell>
          <cell r="T237">
            <v>747</v>
          </cell>
          <cell r="V237">
            <v>0.00143171296296301</v>
          </cell>
          <cell r="W237">
            <v>541</v>
          </cell>
          <cell r="AE237">
            <v>0.00011030092592592576</v>
          </cell>
          <cell r="AF237">
            <v>419</v>
          </cell>
          <cell r="AH237">
            <v>0.00010949074074074058</v>
          </cell>
          <cell r="AI237">
            <v>600</v>
          </cell>
        </row>
        <row r="238">
          <cell r="M238">
            <v>0.000822916666666665</v>
          </cell>
          <cell r="N238">
            <v>295</v>
          </cell>
          <cell r="P238">
            <v>0.000775462962962961</v>
          </cell>
          <cell r="Q238">
            <v>124</v>
          </cell>
          <cell r="S238">
            <v>0.00154976851851857</v>
          </cell>
          <cell r="T238">
            <v>745</v>
          </cell>
          <cell r="V238">
            <v>0.00143287037037042</v>
          </cell>
          <cell r="W238">
            <v>539</v>
          </cell>
          <cell r="AE238">
            <v>0.0001104166666666665</v>
          </cell>
          <cell r="AF238">
            <v>417</v>
          </cell>
          <cell r="AH238">
            <v>0.00010960648148148132</v>
          </cell>
          <cell r="AI238">
            <v>598</v>
          </cell>
        </row>
        <row r="239">
          <cell r="M239">
            <v>0.000824074074074072</v>
          </cell>
          <cell r="N239">
            <v>293</v>
          </cell>
          <cell r="P239">
            <v>0.000776620370370368</v>
          </cell>
          <cell r="Q239">
            <v>123</v>
          </cell>
          <cell r="S239">
            <v>0.00155092592592598</v>
          </cell>
          <cell r="T239">
            <v>743</v>
          </cell>
          <cell r="V239">
            <v>0.00143402777777783</v>
          </cell>
          <cell r="W239">
            <v>537</v>
          </cell>
          <cell r="AE239">
            <v>0.00011053240740740724</v>
          </cell>
          <cell r="AF239">
            <v>415</v>
          </cell>
          <cell r="AH239">
            <v>0.00010972222222222206</v>
          </cell>
          <cell r="AI239">
            <v>596</v>
          </cell>
        </row>
        <row r="240">
          <cell r="M240">
            <v>0.00082523148148148</v>
          </cell>
          <cell r="N240">
            <v>291</v>
          </cell>
          <cell r="P240">
            <v>0.000777777777777776</v>
          </cell>
          <cell r="Q240">
            <v>121</v>
          </cell>
          <cell r="S240">
            <v>0.00155208333333338</v>
          </cell>
          <cell r="T240">
            <v>741</v>
          </cell>
          <cell r="V240">
            <v>0.00143518518518523</v>
          </cell>
          <cell r="W240">
            <v>534</v>
          </cell>
          <cell r="AE240">
            <v>0.00011064814814814798</v>
          </cell>
          <cell r="AF240">
            <v>413</v>
          </cell>
          <cell r="AH240">
            <v>0.0001098379629629628</v>
          </cell>
          <cell r="AI240">
            <v>594</v>
          </cell>
        </row>
        <row r="241">
          <cell r="M241">
            <v>0.000826388888888887</v>
          </cell>
          <cell r="N241">
            <v>289</v>
          </cell>
          <cell r="P241">
            <v>0.000778935185185183</v>
          </cell>
          <cell r="Q241">
            <v>120</v>
          </cell>
          <cell r="S241">
            <v>0.00155324074074079</v>
          </cell>
          <cell r="T241">
            <v>739</v>
          </cell>
          <cell r="V241">
            <v>0.00143634259259264</v>
          </cell>
          <cell r="W241">
            <v>532</v>
          </cell>
          <cell r="AE241">
            <v>0.00011076388888888872</v>
          </cell>
          <cell r="AF241">
            <v>410</v>
          </cell>
          <cell r="AH241">
            <v>0.00010995370370370354</v>
          </cell>
          <cell r="AI241">
            <v>591</v>
          </cell>
        </row>
        <row r="242">
          <cell r="M242">
            <v>0.000827546296296295</v>
          </cell>
          <cell r="N242">
            <v>287</v>
          </cell>
          <cell r="P242">
            <v>0.000780092592592591</v>
          </cell>
          <cell r="Q242">
            <v>118</v>
          </cell>
          <cell r="S242">
            <v>0.0015543981481482</v>
          </cell>
          <cell r="T242">
            <v>737</v>
          </cell>
          <cell r="V242">
            <v>0.00143750000000005</v>
          </cell>
          <cell r="W242">
            <v>530</v>
          </cell>
          <cell r="AE242">
            <v>0.00011087962962962946</v>
          </cell>
          <cell r="AF242">
            <v>408</v>
          </cell>
          <cell r="AH242">
            <v>0.00011006944444444428</v>
          </cell>
          <cell r="AI242">
            <v>589</v>
          </cell>
        </row>
        <row r="243">
          <cell r="M243">
            <v>0.000828703703703702</v>
          </cell>
          <cell r="N243">
            <v>285</v>
          </cell>
          <cell r="P243">
            <v>0.000781249999999998</v>
          </cell>
          <cell r="Q243">
            <v>117</v>
          </cell>
          <cell r="S243">
            <v>0.00155555555555561</v>
          </cell>
          <cell r="T243">
            <v>735</v>
          </cell>
          <cell r="V243">
            <v>0.00143865740740746</v>
          </cell>
          <cell r="W243">
            <v>528</v>
          </cell>
          <cell r="AE243">
            <v>0.0001109953703703702</v>
          </cell>
          <cell r="AF243">
            <v>406</v>
          </cell>
          <cell r="AH243">
            <v>0.00011018518518518502</v>
          </cell>
          <cell r="AI243">
            <v>587</v>
          </cell>
        </row>
        <row r="244">
          <cell r="M244">
            <v>0.000829861111111109</v>
          </cell>
          <cell r="N244">
            <v>283</v>
          </cell>
          <cell r="P244">
            <v>0.000782407407407405</v>
          </cell>
          <cell r="Q244">
            <v>115</v>
          </cell>
          <cell r="S244">
            <v>0.00155671296296301</v>
          </cell>
          <cell r="T244">
            <v>733</v>
          </cell>
          <cell r="V244">
            <v>0.00143981481481487</v>
          </cell>
          <cell r="W244">
            <v>526</v>
          </cell>
          <cell r="AE244">
            <v>0.00011111111111111094</v>
          </cell>
          <cell r="AF244">
            <v>404</v>
          </cell>
          <cell r="AH244">
            <v>0.00011030092592592576</v>
          </cell>
          <cell r="AI244">
            <v>585</v>
          </cell>
        </row>
        <row r="245">
          <cell r="M245">
            <v>0.000831018518518517</v>
          </cell>
          <cell r="N245">
            <v>281</v>
          </cell>
          <cell r="P245">
            <v>0.000783564814814813</v>
          </cell>
          <cell r="Q245">
            <v>114</v>
          </cell>
          <cell r="S245">
            <v>0.00155787037037042</v>
          </cell>
          <cell r="T245">
            <v>730</v>
          </cell>
          <cell r="V245">
            <v>0.00144097222222227</v>
          </cell>
          <cell r="W245">
            <v>524</v>
          </cell>
          <cell r="AE245">
            <v>0.00011122685185185168</v>
          </cell>
          <cell r="AF245">
            <v>402</v>
          </cell>
          <cell r="AH245">
            <v>0.0001104166666666665</v>
          </cell>
          <cell r="AI245">
            <v>583</v>
          </cell>
        </row>
        <row r="246">
          <cell r="M246">
            <v>0.000832175925925924</v>
          </cell>
          <cell r="N246">
            <v>280</v>
          </cell>
          <cell r="P246">
            <v>0.00078472222222222</v>
          </cell>
          <cell r="Q246">
            <v>112</v>
          </cell>
          <cell r="S246">
            <v>0.00155902777777783</v>
          </cell>
          <cell r="T246">
            <v>728</v>
          </cell>
          <cell r="V246">
            <v>0.00144212962962968</v>
          </cell>
          <cell r="W246">
            <v>521</v>
          </cell>
          <cell r="AE246">
            <v>0.00011134259259259242</v>
          </cell>
          <cell r="AF246">
            <v>400</v>
          </cell>
          <cell r="AH246">
            <v>0.00011053240740740724</v>
          </cell>
          <cell r="AI246">
            <v>581</v>
          </cell>
        </row>
        <row r="247">
          <cell r="M247">
            <v>0.000833333333333332</v>
          </cell>
          <cell r="N247">
            <v>278</v>
          </cell>
          <cell r="P247">
            <v>0.000785879629629628</v>
          </cell>
          <cell r="Q247">
            <v>111</v>
          </cell>
          <cell r="S247">
            <v>0.00156018518518524</v>
          </cell>
          <cell r="T247">
            <v>726</v>
          </cell>
          <cell r="V247">
            <v>0.00144328703703709</v>
          </cell>
          <cell r="W247">
            <v>519</v>
          </cell>
          <cell r="AE247">
            <v>0.00011145833333333316</v>
          </cell>
          <cell r="AF247">
            <v>398</v>
          </cell>
          <cell r="AH247">
            <v>0.00011064814814814798</v>
          </cell>
          <cell r="AI247">
            <v>578</v>
          </cell>
        </row>
        <row r="248">
          <cell r="M248">
            <v>0.000834490740740739</v>
          </cell>
          <cell r="N248">
            <v>276</v>
          </cell>
          <cell r="P248">
            <v>0.000787037037037035</v>
          </cell>
          <cell r="Q248">
            <v>109</v>
          </cell>
          <cell r="S248">
            <v>0.00156134259259264</v>
          </cell>
          <cell r="T248">
            <v>724</v>
          </cell>
          <cell r="V248">
            <v>0.0014444444444445</v>
          </cell>
          <cell r="W248">
            <v>517</v>
          </cell>
          <cell r="AE248">
            <v>0.0001115740740740739</v>
          </cell>
          <cell r="AF248">
            <v>396</v>
          </cell>
          <cell r="AH248">
            <v>0.00011076388888888872</v>
          </cell>
          <cell r="AI248">
            <v>576</v>
          </cell>
        </row>
        <row r="249">
          <cell r="M249">
            <v>0.000835648148148146</v>
          </cell>
          <cell r="N249">
            <v>274</v>
          </cell>
          <cell r="P249">
            <v>0.000788194444444442</v>
          </cell>
          <cell r="Q249">
            <v>108</v>
          </cell>
          <cell r="S249">
            <v>0.00156250000000005</v>
          </cell>
          <cell r="T249">
            <v>722</v>
          </cell>
          <cell r="V249">
            <v>0.0014456018518519</v>
          </cell>
          <cell r="W249">
            <v>515</v>
          </cell>
          <cell r="AE249">
            <v>0.00011168981481481464</v>
          </cell>
          <cell r="AF249">
            <v>394</v>
          </cell>
          <cell r="AH249">
            <v>0.00011087962962962946</v>
          </cell>
          <cell r="AI249">
            <v>574</v>
          </cell>
        </row>
        <row r="250">
          <cell r="M250">
            <v>0.000836805555555554</v>
          </cell>
          <cell r="N250">
            <v>272</v>
          </cell>
          <cell r="P250">
            <v>0.00078935185185185</v>
          </cell>
          <cell r="Q250">
            <v>107</v>
          </cell>
          <cell r="S250">
            <v>0.00156365740740746</v>
          </cell>
          <cell r="T250">
            <v>720</v>
          </cell>
          <cell r="V250">
            <v>0.00144675925925931</v>
          </cell>
          <cell r="W250">
            <v>513</v>
          </cell>
          <cell r="AE250">
            <v>0.00011180555555555538</v>
          </cell>
          <cell r="AF250">
            <v>392</v>
          </cell>
          <cell r="AH250">
            <v>0.0001109953703703702</v>
          </cell>
          <cell r="AI250">
            <v>572</v>
          </cell>
        </row>
        <row r="251">
          <cell r="M251">
            <v>0.000837962962962961</v>
          </cell>
          <cell r="N251">
            <v>270</v>
          </cell>
          <cell r="P251">
            <v>0.000790509259259257</v>
          </cell>
          <cell r="Q251">
            <v>105</v>
          </cell>
          <cell r="S251">
            <v>0.00156481481481487</v>
          </cell>
          <cell r="T251">
            <v>718</v>
          </cell>
          <cell r="V251">
            <v>0.00144791666666672</v>
          </cell>
          <cell r="W251">
            <v>511</v>
          </cell>
          <cell r="AE251">
            <v>0.00011192129629629612</v>
          </cell>
          <cell r="AF251">
            <v>390</v>
          </cell>
          <cell r="AH251">
            <v>0.00011111111111111094</v>
          </cell>
          <cell r="AI251">
            <v>570</v>
          </cell>
        </row>
        <row r="252">
          <cell r="M252">
            <v>0.000839120370370369</v>
          </cell>
          <cell r="N252">
            <v>268</v>
          </cell>
          <cell r="P252">
            <v>0.000791666666666665</v>
          </cell>
          <cell r="Q252">
            <v>104</v>
          </cell>
          <cell r="S252">
            <v>0.00156597222222227</v>
          </cell>
          <cell r="T252">
            <v>716</v>
          </cell>
          <cell r="V252">
            <v>0.00144907407407413</v>
          </cell>
          <cell r="W252">
            <v>509</v>
          </cell>
          <cell r="AE252">
            <v>0.00011203703703703686</v>
          </cell>
          <cell r="AF252">
            <v>388</v>
          </cell>
          <cell r="AH252">
            <v>0.00011122685185185168</v>
          </cell>
          <cell r="AI252">
            <v>568</v>
          </cell>
        </row>
        <row r="253">
          <cell r="M253">
            <v>0.000840277777777776</v>
          </cell>
          <cell r="N253">
            <v>266</v>
          </cell>
          <cell r="P253">
            <v>0.000792824074074072</v>
          </cell>
          <cell r="Q253">
            <v>103</v>
          </cell>
          <cell r="S253">
            <v>0.00156712962962968</v>
          </cell>
          <cell r="T253">
            <v>714</v>
          </cell>
          <cell r="V253">
            <v>0.00145023148148153</v>
          </cell>
          <cell r="W253">
            <v>507</v>
          </cell>
          <cell r="AE253">
            <v>0.0001121527777777776</v>
          </cell>
          <cell r="AF253">
            <v>386</v>
          </cell>
          <cell r="AH253">
            <v>0.00011134259259259242</v>
          </cell>
          <cell r="AI253">
            <v>566</v>
          </cell>
        </row>
        <row r="254">
          <cell r="M254">
            <v>0.000841435185185184</v>
          </cell>
          <cell r="N254">
            <v>265</v>
          </cell>
          <cell r="P254">
            <v>0.00079398148148148</v>
          </cell>
          <cell r="Q254">
            <v>101</v>
          </cell>
          <cell r="S254">
            <v>0.00156828703703709</v>
          </cell>
          <cell r="T254">
            <v>712</v>
          </cell>
          <cell r="V254">
            <v>0.00145138888888894</v>
          </cell>
          <cell r="W254">
            <v>505</v>
          </cell>
          <cell r="AE254">
            <v>0.00011226851851851834</v>
          </cell>
          <cell r="AF254">
            <v>384</v>
          </cell>
          <cell r="AH254">
            <v>0.00011145833333333316</v>
          </cell>
          <cell r="AI254">
            <v>564</v>
          </cell>
        </row>
        <row r="255">
          <cell r="M255">
            <v>0.000842592592592591</v>
          </cell>
          <cell r="N255">
            <v>263</v>
          </cell>
          <cell r="P255">
            <v>0.000795138888888887</v>
          </cell>
          <cell r="Q255">
            <v>100</v>
          </cell>
          <cell r="S255">
            <v>0.0015694444444445</v>
          </cell>
          <cell r="T255">
            <v>710</v>
          </cell>
          <cell r="V255">
            <v>0.00145254629629635</v>
          </cell>
          <cell r="W255">
            <v>503</v>
          </cell>
          <cell r="AE255">
            <v>0.00011238425925925908</v>
          </cell>
          <cell r="AF255">
            <v>382</v>
          </cell>
          <cell r="AH255">
            <v>0.0001115740740740739</v>
          </cell>
          <cell r="AI255">
            <v>562</v>
          </cell>
        </row>
        <row r="256">
          <cell r="M256">
            <v>0.000843749999999998</v>
          </cell>
          <cell r="N256">
            <v>261</v>
          </cell>
          <cell r="P256">
            <v>0.000796296296296294</v>
          </cell>
          <cell r="Q256">
            <v>99</v>
          </cell>
          <cell r="S256">
            <v>0.0015706018518519</v>
          </cell>
          <cell r="T256">
            <v>708</v>
          </cell>
          <cell r="V256">
            <v>0.00145370370370376</v>
          </cell>
          <cell r="W256">
            <v>501</v>
          </cell>
          <cell r="AE256">
            <v>0.00011249999999999982</v>
          </cell>
          <cell r="AF256">
            <v>380</v>
          </cell>
          <cell r="AH256">
            <v>0.00011168981481481464</v>
          </cell>
          <cell r="AI256">
            <v>560</v>
          </cell>
        </row>
        <row r="257">
          <cell r="M257">
            <v>0.000844907407407406</v>
          </cell>
          <cell r="N257">
            <v>259</v>
          </cell>
          <cell r="P257">
            <v>0.000797453703703702</v>
          </cell>
          <cell r="Q257">
            <v>97</v>
          </cell>
          <cell r="S257">
            <v>0.00157175925925931</v>
          </cell>
          <cell r="T257">
            <v>706</v>
          </cell>
          <cell r="V257">
            <v>0.00145486111111116</v>
          </cell>
          <cell r="W257">
            <v>498</v>
          </cell>
          <cell r="AE257">
            <v>0.00011261574074074056</v>
          </cell>
          <cell r="AF257">
            <v>378</v>
          </cell>
          <cell r="AH257">
            <v>0.00011180555555555538</v>
          </cell>
          <cell r="AI257">
            <v>558</v>
          </cell>
        </row>
        <row r="258">
          <cell r="M258">
            <v>0.000846064814814813</v>
          </cell>
          <cell r="N258">
            <v>257</v>
          </cell>
          <cell r="P258">
            <v>0.000798611111111109</v>
          </cell>
          <cell r="Q258">
            <v>96</v>
          </cell>
          <cell r="S258">
            <v>0.00157291666666672</v>
          </cell>
          <cell r="T258">
            <v>704</v>
          </cell>
          <cell r="V258">
            <v>0.00145601851851857</v>
          </cell>
          <cell r="W258">
            <v>496</v>
          </cell>
          <cell r="AE258">
            <v>0.0001127314814814813</v>
          </cell>
          <cell r="AF258">
            <v>376</v>
          </cell>
          <cell r="AH258">
            <v>0.00011192129629629612</v>
          </cell>
          <cell r="AI258">
            <v>556</v>
          </cell>
        </row>
        <row r="259">
          <cell r="M259">
            <v>0.000847222222222221</v>
          </cell>
          <cell r="N259">
            <v>256</v>
          </cell>
          <cell r="P259">
            <v>0.000799768518518517</v>
          </cell>
          <cell r="Q259">
            <v>95</v>
          </cell>
          <cell r="S259">
            <v>0.00157407407407413</v>
          </cell>
          <cell r="T259">
            <v>702</v>
          </cell>
          <cell r="V259">
            <v>0.00145717592592598</v>
          </cell>
          <cell r="W259">
            <v>494</v>
          </cell>
          <cell r="AE259">
            <v>0.00011284722222222204</v>
          </cell>
          <cell r="AF259">
            <v>374</v>
          </cell>
          <cell r="AH259">
            <v>0.00011203703703703686</v>
          </cell>
          <cell r="AI259">
            <v>553</v>
          </cell>
        </row>
        <row r="260">
          <cell r="M260">
            <v>0.000848379629629628</v>
          </cell>
          <cell r="N260">
            <v>254</v>
          </cell>
          <cell r="P260">
            <v>0.000800925925925924</v>
          </cell>
          <cell r="Q260">
            <v>93</v>
          </cell>
          <cell r="S260">
            <v>0.00157523148148154</v>
          </cell>
          <cell r="T260">
            <v>700</v>
          </cell>
          <cell r="V260">
            <v>0.00145833333333339</v>
          </cell>
          <cell r="W260">
            <v>492</v>
          </cell>
          <cell r="AE260">
            <v>0.00011296296296296278</v>
          </cell>
          <cell r="AF260">
            <v>372</v>
          </cell>
          <cell r="AH260">
            <v>0.0001121527777777776</v>
          </cell>
          <cell r="AI260">
            <v>551</v>
          </cell>
        </row>
        <row r="261">
          <cell r="M261">
            <v>0.000849537037037035</v>
          </cell>
          <cell r="N261">
            <v>252</v>
          </cell>
          <cell r="P261">
            <v>0.000802083333333331</v>
          </cell>
          <cell r="Q261">
            <v>92</v>
          </cell>
          <cell r="S261">
            <v>0.00157638888888894</v>
          </cell>
          <cell r="T261">
            <v>699</v>
          </cell>
          <cell r="V261">
            <v>0.00145949074074079</v>
          </cell>
          <cell r="W261">
            <v>490</v>
          </cell>
          <cell r="AE261">
            <v>0.00011307870370370352</v>
          </cell>
          <cell r="AF261">
            <v>370</v>
          </cell>
          <cell r="AH261">
            <v>0.00011226851851851834</v>
          </cell>
          <cell r="AI261">
            <v>549</v>
          </cell>
        </row>
        <row r="262">
          <cell r="M262">
            <v>0.000850694444444443</v>
          </cell>
          <cell r="N262">
            <v>250</v>
          </cell>
          <cell r="P262">
            <v>0.000803240740740739</v>
          </cell>
          <cell r="Q262">
            <v>91</v>
          </cell>
          <cell r="S262">
            <v>0.00157754629629635</v>
          </cell>
          <cell r="T262">
            <v>697</v>
          </cell>
          <cell r="V262">
            <v>0.0014606481481482</v>
          </cell>
          <cell r="W262">
            <v>488</v>
          </cell>
          <cell r="AE262">
            <v>0.00011319444444444426</v>
          </cell>
          <cell r="AF262">
            <v>368</v>
          </cell>
          <cell r="AH262">
            <v>0.00011238425925925908</v>
          </cell>
          <cell r="AI262">
            <v>547</v>
          </cell>
        </row>
        <row r="263">
          <cell r="M263">
            <v>0.00085185185185185</v>
          </cell>
          <cell r="N263">
            <v>249</v>
          </cell>
          <cell r="P263">
            <v>0.000804398148148146</v>
          </cell>
          <cell r="Q263">
            <v>90</v>
          </cell>
          <cell r="S263">
            <v>0.00157870370370376</v>
          </cell>
          <cell r="T263">
            <v>695</v>
          </cell>
          <cell r="V263">
            <v>0.00146180555555561</v>
          </cell>
          <cell r="W263">
            <v>486</v>
          </cell>
          <cell r="AE263">
            <v>0.000113310185185185</v>
          </cell>
          <cell r="AF263">
            <v>366</v>
          </cell>
          <cell r="AH263">
            <v>0.00011249999999999982</v>
          </cell>
          <cell r="AI263">
            <v>545</v>
          </cell>
        </row>
        <row r="264">
          <cell r="M264">
            <v>0.000853009259259258</v>
          </cell>
          <cell r="N264">
            <v>247</v>
          </cell>
          <cell r="P264">
            <v>0.000805555555555554</v>
          </cell>
          <cell r="Q264">
            <v>88</v>
          </cell>
          <cell r="S264">
            <v>0.00157986111111117</v>
          </cell>
          <cell r="T264">
            <v>693</v>
          </cell>
          <cell r="V264">
            <v>0.00146296296296302</v>
          </cell>
          <cell r="W264">
            <v>484</v>
          </cell>
          <cell r="AE264">
            <v>0.00011342592592592574</v>
          </cell>
          <cell r="AF264">
            <v>364</v>
          </cell>
          <cell r="AH264">
            <v>0.00011261574074074056</v>
          </cell>
          <cell r="AI264">
            <v>543</v>
          </cell>
        </row>
        <row r="265">
          <cell r="M265">
            <v>0.000854166666666665</v>
          </cell>
          <cell r="N265">
            <v>245</v>
          </cell>
          <cell r="P265">
            <v>0.000806712962962961</v>
          </cell>
          <cell r="Q265">
            <v>87</v>
          </cell>
          <cell r="S265">
            <v>0.00158101851851857</v>
          </cell>
          <cell r="T265">
            <v>691</v>
          </cell>
          <cell r="V265">
            <v>0.00146412037037043</v>
          </cell>
          <cell r="W265">
            <v>482</v>
          </cell>
          <cell r="AE265">
            <v>0.00011354166666666648</v>
          </cell>
          <cell r="AF265">
            <v>362</v>
          </cell>
          <cell r="AH265">
            <v>0.0001127314814814813</v>
          </cell>
          <cell r="AI265">
            <v>541</v>
          </cell>
        </row>
        <row r="266">
          <cell r="M266">
            <v>0.000855324074074072</v>
          </cell>
          <cell r="N266">
            <v>244</v>
          </cell>
          <cell r="P266">
            <v>0.000807870370370368</v>
          </cell>
          <cell r="Q266">
            <v>86</v>
          </cell>
          <cell r="S266">
            <v>0.00158217592592598</v>
          </cell>
          <cell r="T266">
            <v>689</v>
          </cell>
          <cell r="V266">
            <v>0.00146527777777783</v>
          </cell>
          <cell r="W266">
            <v>480</v>
          </cell>
          <cell r="AE266">
            <v>0.00011365740740740722</v>
          </cell>
          <cell r="AF266">
            <v>360</v>
          </cell>
          <cell r="AH266">
            <v>0.00011284722222222204</v>
          </cell>
          <cell r="AI266">
            <v>539</v>
          </cell>
        </row>
        <row r="267">
          <cell r="M267">
            <v>0.00085648148148148</v>
          </cell>
          <cell r="N267">
            <v>242</v>
          </cell>
          <cell r="P267">
            <v>0.000809027777777776</v>
          </cell>
          <cell r="Q267">
            <v>85</v>
          </cell>
          <cell r="S267">
            <v>0.00158333333333339</v>
          </cell>
          <cell r="T267">
            <v>687</v>
          </cell>
          <cell r="V267">
            <v>0.00146643518518524</v>
          </cell>
          <cell r="W267">
            <v>478</v>
          </cell>
          <cell r="AE267">
            <v>0.00011377314814814796</v>
          </cell>
          <cell r="AF267">
            <v>359</v>
          </cell>
          <cell r="AH267">
            <v>0.00011296296296296278</v>
          </cell>
          <cell r="AI267">
            <v>537</v>
          </cell>
        </row>
        <row r="268">
          <cell r="M268">
            <v>0.000857638888888887</v>
          </cell>
          <cell r="N268">
            <v>240</v>
          </cell>
          <cell r="P268">
            <v>0.000810185185185183</v>
          </cell>
          <cell r="Q268">
            <v>84</v>
          </cell>
          <cell r="S268">
            <v>0.0015844907407408</v>
          </cell>
          <cell r="T268">
            <v>685</v>
          </cell>
          <cell r="V268">
            <v>0.00146759259259265</v>
          </cell>
          <cell r="W268">
            <v>477</v>
          </cell>
          <cell r="AE268">
            <v>0.0001138888888888887</v>
          </cell>
          <cell r="AF268">
            <v>357</v>
          </cell>
          <cell r="AH268">
            <v>0.00011307870370370352</v>
          </cell>
          <cell r="AI268">
            <v>535</v>
          </cell>
        </row>
        <row r="269">
          <cell r="M269">
            <v>0.000858796296296295</v>
          </cell>
          <cell r="N269">
            <v>238</v>
          </cell>
          <cell r="P269">
            <v>0.000811342592592591</v>
          </cell>
          <cell r="Q269">
            <v>82</v>
          </cell>
          <cell r="S269">
            <v>0.0015856481481482</v>
          </cell>
          <cell r="T269">
            <v>683</v>
          </cell>
          <cell r="V269">
            <v>0.00146875000000006</v>
          </cell>
          <cell r="W269">
            <v>475</v>
          </cell>
          <cell r="AE269">
            <v>0.00011400462962962944</v>
          </cell>
          <cell r="AF269">
            <v>355</v>
          </cell>
          <cell r="AH269">
            <v>0.00011319444444444426</v>
          </cell>
          <cell r="AI269">
            <v>534</v>
          </cell>
        </row>
        <row r="270">
          <cell r="M270">
            <v>0.000859953703703702</v>
          </cell>
          <cell r="N270">
            <v>237</v>
          </cell>
          <cell r="P270">
            <v>0.000812499999999998</v>
          </cell>
          <cell r="Q270">
            <v>81</v>
          </cell>
          <cell r="S270">
            <v>0.00158680555555561</v>
          </cell>
          <cell r="T270">
            <v>681</v>
          </cell>
          <cell r="V270">
            <v>0.00146990740740746</v>
          </cell>
          <cell r="W270">
            <v>473</v>
          </cell>
          <cell r="AE270">
            <v>0.00011412037037037018</v>
          </cell>
          <cell r="AF270">
            <v>353</v>
          </cell>
          <cell r="AH270">
            <v>0.000113310185185185</v>
          </cell>
          <cell r="AI270">
            <v>532</v>
          </cell>
        </row>
        <row r="271">
          <cell r="M271">
            <v>0.000861111111111109</v>
          </cell>
          <cell r="N271">
            <v>235</v>
          </cell>
          <cell r="P271">
            <v>0.000813657407407405</v>
          </cell>
          <cell r="Q271">
            <v>80</v>
          </cell>
          <cell r="S271">
            <v>0.00158796296296302</v>
          </cell>
          <cell r="T271">
            <v>679</v>
          </cell>
          <cell r="V271">
            <v>0.00147106481481487</v>
          </cell>
          <cell r="W271">
            <v>471</v>
          </cell>
          <cell r="AE271">
            <v>0.00011423611111111092</v>
          </cell>
          <cell r="AF271">
            <v>351</v>
          </cell>
          <cell r="AH271">
            <v>0.00011342592592592574</v>
          </cell>
          <cell r="AI271">
            <v>530</v>
          </cell>
        </row>
        <row r="272">
          <cell r="M272">
            <v>0.000862268518518517</v>
          </cell>
          <cell r="N272">
            <v>234</v>
          </cell>
          <cell r="P272">
            <v>0.000814814814814813</v>
          </cell>
          <cell r="Q272">
            <v>79</v>
          </cell>
          <cell r="S272">
            <v>0.00158912037037043</v>
          </cell>
          <cell r="T272">
            <v>677</v>
          </cell>
          <cell r="V272">
            <v>0.00147222222222228</v>
          </cell>
          <cell r="W272">
            <v>469</v>
          </cell>
          <cell r="AE272">
            <v>0.00011435185185185166</v>
          </cell>
          <cell r="AF272">
            <v>349</v>
          </cell>
          <cell r="AH272">
            <v>0.00011354166666666648</v>
          </cell>
          <cell r="AI272">
            <v>528</v>
          </cell>
        </row>
        <row r="273">
          <cell r="M273">
            <v>0.000863425925925924</v>
          </cell>
          <cell r="N273">
            <v>232</v>
          </cell>
          <cell r="P273">
            <v>0.00081597222222222</v>
          </cell>
          <cell r="Q273">
            <v>78</v>
          </cell>
          <cell r="S273">
            <v>0.00159027777777783</v>
          </cell>
          <cell r="T273">
            <v>676</v>
          </cell>
          <cell r="V273">
            <v>0.00147337962962969</v>
          </cell>
          <cell r="W273">
            <v>467</v>
          </cell>
          <cell r="AE273">
            <v>0.0001144675925925924</v>
          </cell>
          <cell r="AF273">
            <v>348</v>
          </cell>
          <cell r="AH273">
            <v>0.00011365740740740722</v>
          </cell>
          <cell r="AI273">
            <v>526</v>
          </cell>
        </row>
        <row r="274">
          <cell r="M274">
            <v>0.000864583333333332</v>
          </cell>
          <cell r="N274">
            <v>230</v>
          </cell>
          <cell r="P274">
            <v>0.000817129629629628</v>
          </cell>
          <cell r="Q274">
            <v>77</v>
          </cell>
          <cell r="S274">
            <v>0.00159143518518524</v>
          </cell>
          <cell r="T274">
            <v>674</v>
          </cell>
          <cell r="V274">
            <v>0.00147453703703709</v>
          </cell>
          <cell r="W274">
            <v>465</v>
          </cell>
          <cell r="AE274">
            <v>0.00011458333333333314</v>
          </cell>
          <cell r="AF274">
            <v>346</v>
          </cell>
          <cell r="AH274">
            <v>0.00011377314814814796</v>
          </cell>
          <cell r="AI274">
            <v>524</v>
          </cell>
        </row>
        <row r="275">
          <cell r="M275">
            <v>0.000865740740740739</v>
          </cell>
          <cell r="N275">
            <v>229</v>
          </cell>
          <cell r="P275">
            <v>0.000818287037037035</v>
          </cell>
          <cell r="Q275">
            <v>75</v>
          </cell>
          <cell r="S275">
            <v>0.00159259259259265</v>
          </cell>
          <cell r="T275">
            <v>672</v>
          </cell>
          <cell r="V275">
            <v>0.0014756944444445</v>
          </cell>
          <cell r="W275">
            <v>463</v>
          </cell>
          <cell r="AE275">
            <v>0.00011469907407407388</v>
          </cell>
          <cell r="AF275">
            <v>344</v>
          </cell>
          <cell r="AH275">
            <v>0.0001138888888888887</v>
          </cell>
          <cell r="AI275">
            <v>522</v>
          </cell>
        </row>
        <row r="276">
          <cell r="M276">
            <v>0.000866898148148146</v>
          </cell>
          <cell r="N276">
            <v>227</v>
          </cell>
          <cell r="P276">
            <v>0.000819444444444442</v>
          </cell>
          <cell r="Q276">
            <v>74</v>
          </cell>
          <cell r="S276">
            <v>0.00159375000000006</v>
          </cell>
          <cell r="T276">
            <v>670</v>
          </cell>
          <cell r="V276">
            <v>0.00147685185185191</v>
          </cell>
          <cell r="W276">
            <v>461</v>
          </cell>
          <cell r="AE276">
            <v>0.00011481481481481462</v>
          </cell>
          <cell r="AF276">
            <v>342</v>
          </cell>
          <cell r="AH276">
            <v>0.00011400462962962944</v>
          </cell>
          <cell r="AI276">
            <v>520</v>
          </cell>
        </row>
        <row r="277">
          <cell r="M277">
            <v>0.000868055555555554</v>
          </cell>
          <cell r="N277">
            <v>225</v>
          </cell>
          <cell r="P277">
            <v>0.00082060185185185</v>
          </cell>
          <cell r="Q277">
            <v>73</v>
          </cell>
          <cell r="S277">
            <v>0.00159490740740746</v>
          </cell>
          <cell r="T277">
            <v>668</v>
          </cell>
          <cell r="V277">
            <v>0.00147800925925932</v>
          </cell>
          <cell r="W277">
            <v>459</v>
          </cell>
          <cell r="AE277">
            <v>0.00011493055555555536</v>
          </cell>
          <cell r="AF277">
            <v>340</v>
          </cell>
          <cell r="AH277">
            <v>0.00011412037037037018</v>
          </cell>
          <cell r="AI277">
            <v>518</v>
          </cell>
        </row>
        <row r="278">
          <cell r="M278">
            <v>0.000869212962962961</v>
          </cell>
          <cell r="N278">
            <v>224</v>
          </cell>
          <cell r="P278">
            <v>0.000821759259259257</v>
          </cell>
          <cell r="Q278">
            <v>72</v>
          </cell>
          <cell r="S278">
            <v>0.00159606481481487</v>
          </cell>
          <cell r="T278">
            <v>666</v>
          </cell>
          <cell r="V278">
            <v>0.00147916666666672</v>
          </cell>
          <cell r="W278">
            <v>457</v>
          </cell>
          <cell r="AE278">
            <v>0.0001150462962962961</v>
          </cell>
          <cell r="AF278">
            <v>339</v>
          </cell>
          <cell r="AH278">
            <v>0.00011423611111111092</v>
          </cell>
          <cell r="AI278">
            <v>516</v>
          </cell>
        </row>
        <row r="279">
          <cell r="M279">
            <v>0.000870370370370369</v>
          </cell>
          <cell r="N279">
            <v>222</v>
          </cell>
          <cell r="P279">
            <v>0.000822916666666665</v>
          </cell>
          <cell r="Q279">
            <v>71</v>
          </cell>
          <cell r="S279">
            <v>0.00159722222222228</v>
          </cell>
          <cell r="T279">
            <v>664</v>
          </cell>
          <cell r="V279">
            <v>0.00148032407407413</v>
          </cell>
          <cell r="W279">
            <v>456</v>
          </cell>
          <cell r="AE279">
            <v>0.00011516203703703684</v>
          </cell>
          <cell r="AF279">
            <v>337</v>
          </cell>
          <cell r="AH279">
            <v>0.00011435185185185166</v>
          </cell>
          <cell r="AI279">
            <v>514</v>
          </cell>
        </row>
        <row r="280">
          <cell r="M280">
            <v>0.000871527777777776</v>
          </cell>
          <cell r="N280">
            <v>221</v>
          </cell>
          <cell r="P280">
            <v>0.000824074074074072</v>
          </cell>
          <cell r="Q280">
            <v>70</v>
          </cell>
          <cell r="S280">
            <v>0.00159837962962969</v>
          </cell>
          <cell r="T280">
            <v>663</v>
          </cell>
          <cell r="V280">
            <v>0.00148148148148154</v>
          </cell>
          <cell r="W280">
            <v>454</v>
          </cell>
          <cell r="AE280">
            <v>0.00011527777777777758</v>
          </cell>
          <cell r="AF280">
            <v>335</v>
          </cell>
          <cell r="AH280">
            <v>0.0001144675925925924</v>
          </cell>
          <cell r="AI280">
            <v>512</v>
          </cell>
        </row>
        <row r="281">
          <cell r="M281">
            <v>0.000872685185185183</v>
          </cell>
          <cell r="N281">
            <v>219</v>
          </cell>
          <cell r="P281">
            <v>0.000825231481481479</v>
          </cell>
          <cell r="Q281">
            <v>69</v>
          </cell>
          <cell r="S281">
            <v>0.0015995370370371</v>
          </cell>
          <cell r="T281">
            <v>661</v>
          </cell>
          <cell r="V281">
            <v>0.00148263888888895</v>
          </cell>
          <cell r="W281">
            <v>452</v>
          </cell>
          <cell r="AE281">
            <v>0.00011539351851851832</v>
          </cell>
          <cell r="AF281">
            <v>333</v>
          </cell>
          <cell r="AH281">
            <v>0.00011458333333333314</v>
          </cell>
          <cell r="AI281">
            <v>511</v>
          </cell>
        </row>
        <row r="282">
          <cell r="M282">
            <v>0.000873842592592591</v>
          </cell>
          <cell r="N282">
            <v>218</v>
          </cell>
          <cell r="P282">
            <v>0.000826388888888887</v>
          </cell>
          <cell r="Q282">
            <v>68</v>
          </cell>
          <cell r="S282">
            <v>0.0016006944444445</v>
          </cell>
          <cell r="T282">
            <v>659</v>
          </cell>
          <cell r="V282">
            <v>0.00148379629629635</v>
          </cell>
          <cell r="W282">
            <v>450</v>
          </cell>
          <cell r="AE282">
            <v>0.00011550925925925906</v>
          </cell>
          <cell r="AF282">
            <v>332</v>
          </cell>
          <cell r="AH282">
            <v>0.00011469907407407388</v>
          </cell>
          <cell r="AI282">
            <v>509</v>
          </cell>
        </row>
        <row r="283">
          <cell r="M283">
            <v>0.000874999999999998</v>
          </cell>
          <cell r="N283">
            <v>216</v>
          </cell>
          <cell r="P283">
            <v>0.000827546296296294</v>
          </cell>
          <cell r="Q283">
            <v>67</v>
          </cell>
          <cell r="S283">
            <v>0.00160185185185191</v>
          </cell>
          <cell r="T283">
            <v>657</v>
          </cell>
          <cell r="V283">
            <v>0.00148495370370376</v>
          </cell>
          <cell r="W283">
            <v>448</v>
          </cell>
          <cell r="AE283">
            <v>0.0001156249999999998</v>
          </cell>
          <cell r="AF283">
            <v>330</v>
          </cell>
          <cell r="AH283">
            <v>0.00011481481481481462</v>
          </cell>
          <cell r="AI283">
            <v>507</v>
          </cell>
        </row>
        <row r="284">
          <cell r="M284">
            <v>0.000876157407407406</v>
          </cell>
          <cell r="N284">
            <v>215</v>
          </cell>
          <cell r="P284">
            <v>0.000828703703703702</v>
          </cell>
          <cell r="Q284">
            <v>66</v>
          </cell>
          <cell r="S284">
            <v>0.00160300925925932</v>
          </cell>
          <cell r="T284">
            <v>655</v>
          </cell>
          <cell r="V284">
            <v>0.00148611111111117</v>
          </cell>
          <cell r="W284">
            <v>446</v>
          </cell>
          <cell r="AE284">
            <v>0.00011574074074074054</v>
          </cell>
          <cell r="AF284">
            <v>328</v>
          </cell>
          <cell r="AH284">
            <v>0.00011493055555555536</v>
          </cell>
          <cell r="AI284">
            <v>505</v>
          </cell>
        </row>
        <row r="285">
          <cell r="M285">
            <v>0.000877314814814813</v>
          </cell>
          <cell r="N285">
            <v>213</v>
          </cell>
          <cell r="P285">
            <v>0.000829861111111109</v>
          </cell>
          <cell r="Q285">
            <v>65</v>
          </cell>
          <cell r="S285">
            <v>0.00160416666666673</v>
          </cell>
          <cell r="T285">
            <v>653</v>
          </cell>
          <cell r="V285">
            <v>0.00148726851851858</v>
          </cell>
          <cell r="W285">
            <v>445</v>
          </cell>
          <cell r="AE285">
            <v>0.00011585648148148128</v>
          </cell>
          <cell r="AF285">
            <v>326</v>
          </cell>
          <cell r="AH285">
            <v>0.0001150462962962961</v>
          </cell>
          <cell r="AI285">
            <v>503</v>
          </cell>
        </row>
        <row r="286">
          <cell r="M286">
            <v>0.00087847222222222</v>
          </cell>
          <cell r="N286">
            <v>211</v>
          </cell>
          <cell r="P286">
            <v>0.000831018518518516</v>
          </cell>
          <cell r="Q286">
            <v>64</v>
          </cell>
          <cell r="S286">
            <v>0.00160532407407413</v>
          </cell>
          <cell r="T286">
            <v>652</v>
          </cell>
          <cell r="V286">
            <v>0.00148842592592599</v>
          </cell>
          <cell r="W286">
            <v>443</v>
          </cell>
          <cell r="AE286">
            <v>0.00011597222222222202</v>
          </cell>
          <cell r="AF286">
            <v>325</v>
          </cell>
          <cell r="AH286">
            <v>0.00011516203703703684</v>
          </cell>
          <cell r="AI286">
            <v>501</v>
          </cell>
        </row>
        <row r="287">
          <cell r="M287">
            <v>0.000879629629629628</v>
          </cell>
          <cell r="N287">
            <v>210</v>
          </cell>
          <cell r="P287">
            <v>0.000832175925925924</v>
          </cell>
          <cell r="Q287">
            <v>63</v>
          </cell>
          <cell r="S287">
            <v>0.00160648148148154</v>
          </cell>
          <cell r="T287">
            <v>650</v>
          </cell>
          <cell r="V287">
            <v>0.00148958333333339</v>
          </cell>
          <cell r="W287">
            <v>441</v>
          </cell>
          <cell r="AE287">
            <v>0.00011608796296296276</v>
          </cell>
          <cell r="AF287">
            <v>323</v>
          </cell>
          <cell r="AH287">
            <v>0.00011527777777777758</v>
          </cell>
          <cell r="AI287">
            <v>500</v>
          </cell>
        </row>
        <row r="288">
          <cell r="M288">
            <v>0.000880787037037035</v>
          </cell>
          <cell r="N288">
            <v>208</v>
          </cell>
          <cell r="P288">
            <v>0.000833333333333331</v>
          </cell>
          <cell r="Q288">
            <v>62</v>
          </cell>
          <cell r="S288">
            <v>0.00160763888888895</v>
          </cell>
          <cell r="T288">
            <v>648</v>
          </cell>
          <cell r="V288">
            <v>0.0014907407407408</v>
          </cell>
          <cell r="W288">
            <v>439</v>
          </cell>
          <cell r="AE288">
            <v>0.0001162037037037035</v>
          </cell>
          <cell r="AF288">
            <v>321</v>
          </cell>
          <cell r="AH288">
            <v>0.00011539351851851832</v>
          </cell>
          <cell r="AI288">
            <v>498</v>
          </cell>
        </row>
        <row r="289">
          <cell r="M289">
            <v>0.000881944444444443</v>
          </cell>
          <cell r="N289">
            <v>207</v>
          </cell>
          <cell r="P289">
            <v>0.000834490740740739</v>
          </cell>
          <cell r="Q289">
            <v>61</v>
          </cell>
          <cell r="S289">
            <v>0.00160879629629636</v>
          </cell>
          <cell r="T289">
            <v>646</v>
          </cell>
          <cell r="V289">
            <v>0.00149189814814821</v>
          </cell>
          <cell r="W289">
            <v>437</v>
          </cell>
          <cell r="AE289">
            <v>0.00011631944444444424</v>
          </cell>
          <cell r="AF289">
            <v>320</v>
          </cell>
          <cell r="AH289">
            <v>0.00011550925925925906</v>
          </cell>
          <cell r="AI289">
            <v>496</v>
          </cell>
        </row>
        <row r="290">
          <cell r="M290">
            <v>0.00088310185185185</v>
          </cell>
          <cell r="N290">
            <v>206</v>
          </cell>
          <cell r="P290">
            <v>0.000835648148148146</v>
          </cell>
          <cell r="Q290">
            <v>60</v>
          </cell>
          <cell r="S290">
            <v>0.00160995370370376</v>
          </cell>
          <cell r="T290">
            <v>644</v>
          </cell>
          <cell r="V290">
            <v>0.00149305555555562</v>
          </cell>
          <cell r="W290">
            <v>436</v>
          </cell>
          <cell r="AE290">
            <v>0.00011643518518518498</v>
          </cell>
          <cell r="AF290">
            <v>318</v>
          </cell>
          <cell r="AH290">
            <v>0.0001156249999999998</v>
          </cell>
          <cell r="AI290">
            <v>494</v>
          </cell>
        </row>
        <row r="291">
          <cell r="M291">
            <v>0.000884259259259257</v>
          </cell>
          <cell r="N291">
            <v>204</v>
          </cell>
          <cell r="P291">
            <v>0.000836805555555553</v>
          </cell>
          <cell r="Q291">
            <v>59</v>
          </cell>
          <cell r="S291">
            <v>0.00161111111111117</v>
          </cell>
          <cell r="T291">
            <v>643</v>
          </cell>
          <cell r="V291">
            <v>0.00149421296296302</v>
          </cell>
          <cell r="W291">
            <v>434</v>
          </cell>
          <cell r="AE291">
            <v>0.00011655092592592572</v>
          </cell>
          <cell r="AF291">
            <v>316</v>
          </cell>
          <cell r="AH291">
            <v>0.00011574074074074054</v>
          </cell>
          <cell r="AI291">
            <v>492</v>
          </cell>
        </row>
        <row r="292">
          <cell r="M292">
            <v>0.000885416666666665</v>
          </cell>
          <cell r="N292">
            <v>203</v>
          </cell>
          <cell r="P292">
            <v>0.000837962962962961</v>
          </cell>
          <cell r="Q292">
            <v>58</v>
          </cell>
          <cell r="S292">
            <v>0.00161226851851858</v>
          </cell>
          <cell r="T292">
            <v>641</v>
          </cell>
          <cell r="V292">
            <v>0.00149537037037043</v>
          </cell>
          <cell r="W292">
            <v>432</v>
          </cell>
          <cell r="AE292">
            <v>0.00011666666666666646</v>
          </cell>
          <cell r="AF292">
            <v>315</v>
          </cell>
          <cell r="AH292">
            <v>0.00011585648148148128</v>
          </cell>
          <cell r="AI292">
            <v>490</v>
          </cell>
        </row>
        <row r="293">
          <cell r="M293">
            <v>0.000886574074074072</v>
          </cell>
          <cell r="N293">
            <v>201</v>
          </cell>
          <cell r="P293">
            <v>0.000839120370370368</v>
          </cell>
          <cell r="Q293">
            <v>57</v>
          </cell>
          <cell r="S293">
            <v>0.00161342592592599</v>
          </cell>
          <cell r="T293">
            <v>639</v>
          </cell>
          <cell r="V293">
            <v>0.00149652777777784</v>
          </cell>
          <cell r="W293">
            <v>430</v>
          </cell>
          <cell r="AE293">
            <v>0.0001167824074074072</v>
          </cell>
          <cell r="AF293">
            <v>313</v>
          </cell>
          <cell r="AH293">
            <v>0.00011597222222222202</v>
          </cell>
          <cell r="AI293">
            <v>489</v>
          </cell>
        </row>
        <row r="294">
          <cell r="M294">
            <v>0.00088773148148148</v>
          </cell>
          <cell r="N294">
            <v>200</v>
          </cell>
          <cell r="P294">
            <v>0.000840277777777776</v>
          </cell>
          <cell r="Q294">
            <v>56</v>
          </cell>
          <cell r="S294">
            <v>0.00161458333333339</v>
          </cell>
          <cell r="T294">
            <v>637</v>
          </cell>
          <cell r="V294">
            <v>0.00149768518518525</v>
          </cell>
          <cell r="W294">
            <v>428</v>
          </cell>
          <cell r="AE294">
            <v>0.00011689814814814794</v>
          </cell>
          <cell r="AF294">
            <v>311</v>
          </cell>
          <cell r="AH294">
            <v>0.00011608796296296276</v>
          </cell>
          <cell r="AI294">
            <v>487</v>
          </cell>
        </row>
        <row r="295">
          <cell r="M295">
            <v>0.000888888888888887</v>
          </cell>
          <cell r="N295">
            <v>198</v>
          </cell>
          <cell r="P295">
            <v>0.000841435185185183</v>
          </cell>
          <cell r="Q295">
            <v>55</v>
          </cell>
          <cell r="S295">
            <v>0.0016157407407408</v>
          </cell>
          <cell r="T295">
            <v>636</v>
          </cell>
          <cell r="V295">
            <v>0.00149884259259265</v>
          </cell>
          <cell r="W295">
            <v>427</v>
          </cell>
          <cell r="AE295">
            <v>0.00011701388888888868</v>
          </cell>
          <cell r="AF295">
            <v>310</v>
          </cell>
          <cell r="AH295">
            <v>0.0001162037037037035</v>
          </cell>
          <cell r="AI295">
            <v>485</v>
          </cell>
        </row>
        <row r="296">
          <cell r="M296">
            <v>0.000890046296296294</v>
          </cell>
          <cell r="N296">
            <v>197</v>
          </cell>
          <cell r="P296">
            <v>0.00084259259259259</v>
          </cell>
          <cell r="Q296">
            <v>54</v>
          </cell>
          <cell r="S296">
            <v>0.00161689814814821</v>
          </cell>
          <cell r="T296">
            <v>634</v>
          </cell>
          <cell r="V296">
            <v>0.00150000000000006</v>
          </cell>
          <cell r="W296">
            <v>425</v>
          </cell>
          <cell r="AE296">
            <v>0.00011712962962962942</v>
          </cell>
          <cell r="AF296">
            <v>308</v>
          </cell>
          <cell r="AH296">
            <v>0.00011631944444444424</v>
          </cell>
          <cell r="AI296">
            <v>483</v>
          </cell>
        </row>
        <row r="297">
          <cell r="M297">
            <v>0.000891203703703702</v>
          </cell>
          <cell r="N297">
            <v>195</v>
          </cell>
          <cell r="P297">
            <v>0.000843749999999998</v>
          </cell>
          <cell r="Q297">
            <v>53</v>
          </cell>
          <cell r="S297">
            <v>0.00161805555555562</v>
          </cell>
          <cell r="T297">
            <v>632</v>
          </cell>
          <cell r="V297">
            <v>0.00150115740740747</v>
          </cell>
          <cell r="W297">
            <v>423</v>
          </cell>
          <cell r="AE297">
            <v>0.00011724537037037016</v>
          </cell>
          <cell r="AF297">
            <v>306</v>
          </cell>
          <cell r="AH297">
            <v>0.00011643518518518498</v>
          </cell>
          <cell r="AI297">
            <v>482</v>
          </cell>
        </row>
        <row r="298">
          <cell r="M298">
            <v>0.000892361111111109</v>
          </cell>
          <cell r="N298">
            <v>194</v>
          </cell>
          <cell r="P298">
            <v>0.000844907407407405</v>
          </cell>
          <cell r="Q298">
            <v>52</v>
          </cell>
          <cell r="S298">
            <v>0.00161921296296302</v>
          </cell>
          <cell r="T298">
            <v>630</v>
          </cell>
          <cell r="V298">
            <v>0.00150231481481488</v>
          </cell>
          <cell r="W298">
            <v>422</v>
          </cell>
          <cell r="AE298">
            <v>0.0001173611111111109</v>
          </cell>
          <cell r="AF298">
            <v>305</v>
          </cell>
          <cell r="AH298">
            <v>0.00011655092592592572</v>
          </cell>
          <cell r="AI298">
            <v>480</v>
          </cell>
        </row>
        <row r="299">
          <cell r="M299">
            <v>0.000893518518518517</v>
          </cell>
          <cell r="N299">
            <v>193</v>
          </cell>
          <cell r="P299">
            <v>0.000846064814814813</v>
          </cell>
          <cell r="Q299">
            <v>51</v>
          </cell>
          <cell r="S299">
            <v>0.00162037037037043</v>
          </cell>
          <cell r="T299">
            <v>629</v>
          </cell>
          <cell r="V299">
            <v>0.00150347222222228</v>
          </cell>
          <cell r="W299">
            <v>420</v>
          </cell>
          <cell r="AE299">
            <v>0.00011747685185185164</v>
          </cell>
          <cell r="AF299">
            <v>303</v>
          </cell>
          <cell r="AH299">
            <v>0.00011666666666666646</v>
          </cell>
          <cell r="AI299">
            <v>478</v>
          </cell>
        </row>
        <row r="300">
          <cell r="M300">
            <v>0.000894675925925924</v>
          </cell>
          <cell r="N300">
            <v>191</v>
          </cell>
          <cell r="P300">
            <v>0.00084722222222222</v>
          </cell>
          <cell r="Q300">
            <v>50</v>
          </cell>
          <cell r="S300">
            <v>0.00162152777777784</v>
          </cell>
          <cell r="T300">
            <v>627</v>
          </cell>
          <cell r="V300">
            <v>0.00150462962962969</v>
          </cell>
          <cell r="W300">
            <v>418</v>
          </cell>
          <cell r="AE300">
            <v>0.00011759259259259238</v>
          </cell>
          <cell r="AF300">
            <v>302</v>
          </cell>
          <cell r="AH300">
            <v>0.0001167824074074072</v>
          </cell>
          <cell r="AI300">
            <v>476</v>
          </cell>
        </row>
        <row r="301">
          <cell r="M301">
            <v>0.000895833333333331</v>
          </cell>
          <cell r="N301">
            <v>190</v>
          </cell>
          <cell r="P301">
            <v>0.000848379629629627</v>
          </cell>
          <cell r="Q301">
            <v>49</v>
          </cell>
          <cell r="S301">
            <v>0.00162268518518525</v>
          </cell>
          <cell r="T301">
            <v>625</v>
          </cell>
          <cell r="V301">
            <v>0.0015057870370371</v>
          </cell>
          <cell r="W301">
            <v>416</v>
          </cell>
          <cell r="AE301">
            <v>0.00011770833333333312</v>
          </cell>
          <cell r="AF301">
            <v>300</v>
          </cell>
          <cell r="AH301">
            <v>0.00011689814814814794</v>
          </cell>
          <cell r="AI301">
            <v>475</v>
          </cell>
        </row>
        <row r="302">
          <cell r="M302">
            <v>0.000896990740740739</v>
          </cell>
          <cell r="N302">
            <v>188</v>
          </cell>
          <cell r="P302">
            <v>0.000849537037037035</v>
          </cell>
          <cell r="Q302">
            <v>48</v>
          </cell>
          <cell r="S302">
            <v>0.00162384259259266</v>
          </cell>
          <cell r="T302">
            <v>623</v>
          </cell>
          <cell r="V302">
            <v>0.00150694444444451</v>
          </cell>
          <cell r="W302">
            <v>415</v>
          </cell>
          <cell r="AE302">
            <v>0.00011782407407407386</v>
          </cell>
          <cell r="AF302">
            <v>298</v>
          </cell>
          <cell r="AH302">
            <v>0.00011701388888888868</v>
          </cell>
          <cell r="AI302">
            <v>473</v>
          </cell>
        </row>
        <row r="303">
          <cell r="M303">
            <v>0.000898148148148146</v>
          </cell>
          <cell r="N303">
            <v>187</v>
          </cell>
          <cell r="P303">
            <v>0.000850694444444442</v>
          </cell>
          <cell r="Q303">
            <v>47</v>
          </cell>
          <cell r="S303">
            <v>0.00162500000000006</v>
          </cell>
          <cell r="T303">
            <v>622</v>
          </cell>
          <cell r="V303">
            <v>0.00150810185185191</v>
          </cell>
          <cell r="W303">
            <v>413</v>
          </cell>
          <cell r="AE303">
            <v>0.0001179398148148146</v>
          </cell>
          <cell r="AF303">
            <v>297</v>
          </cell>
          <cell r="AH303">
            <v>0.00011712962962962942</v>
          </cell>
          <cell r="AI303">
            <v>471</v>
          </cell>
        </row>
        <row r="304">
          <cell r="M304">
            <v>0.000899305555555554</v>
          </cell>
          <cell r="N304">
            <v>186</v>
          </cell>
          <cell r="P304">
            <v>0.00085185185185185</v>
          </cell>
          <cell r="Q304">
            <v>46</v>
          </cell>
          <cell r="S304">
            <v>0.00162615740740747</v>
          </cell>
          <cell r="T304">
            <v>620</v>
          </cell>
          <cell r="V304">
            <v>0.00150925925925932</v>
          </cell>
          <cell r="W304">
            <v>411</v>
          </cell>
          <cell r="AE304">
            <v>0.00011805555555555534</v>
          </cell>
          <cell r="AF304">
            <v>295</v>
          </cell>
          <cell r="AH304">
            <v>0.00011724537037037016</v>
          </cell>
          <cell r="AI304">
            <v>469</v>
          </cell>
        </row>
        <row r="305">
          <cell r="M305">
            <v>0.000900462962962961</v>
          </cell>
          <cell r="N305">
            <v>184</v>
          </cell>
          <cell r="P305">
            <v>0.000853009259259257</v>
          </cell>
          <cell r="Q305">
            <v>46</v>
          </cell>
          <cell r="S305">
            <v>0.00162731481481488</v>
          </cell>
          <cell r="T305">
            <v>618</v>
          </cell>
          <cell r="V305">
            <v>0.00151041666666673</v>
          </cell>
          <cell r="W305">
            <v>410</v>
          </cell>
          <cell r="AE305">
            <v>0.00011817129629629608</v>
          </cell>
          <cell r="AF305">
            <v>294</v>
          </cell>
          <cell r="AH305">
            <v>0.0001173611111111109</v>
          </cell>
          <cell r="AI305">
            <v>468</v>
          </cell>
        </row>
        <row r="306">
          <cell r="M306">
            <v>0.000901620370370368</v>
          </cell>
          <cell r="N306">
            <v>183</v>
          </cell>
          <cell r="P306">
            <v>0.000854166666666664</v>
          </cell>
          <cell r="Q306">
            <v>45</v>
          </cell>
          <cell r="S306">
            <v>0.00162847222222229</v>
          </cell>
          <cell r="T306">
            <v>617</v>
          </cell>
          <cell r="V306">
            <v>0.00151157407407414</v>
          </cell>
          <cell r="W306">
            <v>408</v>
          </cell>
          <cell r="AE306">
            <v>0.00011828703703703682</v>
          </cell>
          <cell r="AF306">
            <v>292</v>
          </cell>
          <cell r="AH306">
            <v>0.00011747685185185164</v>
          </cell>
          <cell r="AI306">
            <v>466</v>
          </cell>
        </row>
        <row r="307">
          <cell r="M307">
            <v>0.000902777777777776</v>
          </cell>
          <cell r="N307">
            <v>182</v>
          </cell>
          <cell r="P307">
            <v>0.000855324074074072</v>
          </cell>
          <cell r="Q307">
            <v>44</v>
          </cell>
          <cell r="S307">
            <v>0.00162962962962969</v>
          </cell>
          <cell r="T307">
            <v>615</v>
          </cell>
          <cell r="V307">
            <v>0.00151273148148155</v>
          </cell>
          <cell r="W307">
            <v>406</v>
          </cell>
          <cell r="AE307">
            <v>0.00011840277777777756</v>
          </cell>
          <cell r="AF307">
            <v>291</v>
          </cell>
          <cell r="AH307">
            <v>0.00011759259259259238</v>
          </cell>
          <cell r="AI307">
            <v>464</v>
          </cell>
        </row>
        <row r="308">
          <cell r="M308">
            <v>0.000903935185185183</v>
          </cell>
          <cell r="N308">
            <v>180</v>
          </cell>
          <cell r="P308">
            <v>0.000856481481481479</v>
          </cell>
          <cell r="Q308">
            <v>43</v>
          </cell>
          <cell r="S308">
            <v>0.0016307870370371</v>
          </cell>
          <cell r="T308">
            <v>613</v>
          </cell>
          <cell r="V308">
            <v>0.00151388888888895</v>
          </cell>
          <cell r="W308">
            <v>405</v>
          </cell>
          <cell r="AE308">
            <v>0.0001185185185185183</v>
          </cell>
          <cell r="AF308">
            <v>289</v>
          </cell>
          <cell r="AH308">
            <v>0.00011770833333333312</v>
          </cell>
          <cell r="AI308">
            <v>463</v>
          </cell>
        </row>
        <row r="309">
          <cell r="M309">
            <v>0.000905092592592591</v>
          </cell>
          <cell r="N309">
            <v>179</v>
          </cell>
          <cell r="P309">
            <v>0.000857638888888887</v>
          </cell>
          <cell r="Q309">
            <v>42</v>
          </cell>
          <cell r="S309">
            <v>0.00163194444444451</v>
          </cell>
          <cell r="T309">
            <v>612</v>
          </cell>
          <cell r="V309">
            <v>0.00151504629629636</v>
          </cell>
          <cell r="W309">
            <v>403</v>
          </cell>
          <cell r="AE309">
            <v>0.00011863425925925904</v>
          </cell>
          <cell r="AF309">
            <v>288</v>
          </cell>
          <cell r="AH309">
            <v>0.00011782407407407386</v>
          </cell>
          <cell r="AI309">
            <v>461</v>
          </cell>
        </row>
        <row r="310">
          <cell r="M310">
            <v>0.000906249999999998</v>
          </cell>
          <cell r="N310">
            <v>178</v>
          </cell>
          <cell r="P310">
            <v>0.000858796296296294</v>
          </cell>
          <cell r="Q310">
            <v>41</v>
          </cell>
          <cell r="S310">
            <v>0.00163310185185192</v>
          </cell>
          <cell r="T310">
            <v>610</v>
          </cell>
          <cell r="V310">
            <v>0.00151620370370377</v>
          </cell>
          <cell r="W310">
            <v>401</v>
          </cell>
          <cell r="AE310">
            <v>0.00011874999999999978</v>
          </cell>
          <cell r="AF310">
            <v>286</v>
          </cell>
          <cell r="AH310">
            <v>0.0001179398148148146</v>
          </cell>
          <cell r="AI310">
            <v>459</v>
          </cell>
        </row>
        <row r="311">
          <cell r="M311">
            <v>0.000907407407407405</v>
          </cell>
          <cell r="N311">
            <v>176</v>
          </cell>
          <cell r="P311">
            <v>0.000859953703703701</v>
          </cell>
          <cell r="Q311">
            <v>40</v>
          </cell>
          <cell r="S311">
            <v>0.00163425925925932</v>
          </cell>
          <cell r="T311">
            <v>608</v>
          </cell>
          <cell r="V311">
            <v>0.00151736111111118</v>
          </cell>
          <cell r="W311">
            <v>400</v>
          </cell>
          <cell r="AE311">
            <v>0.00011886574074074052</v>
          </cell>
          <cell r="AF311">
            <v>285</v>
          </cell>
          <cell r="AH311">
            <v>0.00011805555555555534</v>
          </cell>
          <cell r="AI311">
            <v>458</v>
          </cell>
        </row>
        <row r="312">
          <cell r="M312">
            <v>0.000908564814814813</v>
          </cell>
          <cell r="N312">
            <v>175</v>
          </cell>
          <cell r="P312">
            <v>0.000861111111111109</v>
          </cell>
          <cell r="Q312">
            <v>40</v>
          </cell>
          <cell r="S312">
            <v>0.00163541666666673</v>
          </cell>
          <cell r="T312">
            <v>606</v>
          </cell>
          <cell r="V312">
            <v>0.00151851851851858</v>
          </cell>
          <cell r="W312">
            <v>398</v>
          </cell>
          <cell r="AE312">
            <v>0.00011898148148148126</v>
          </cell>
          <cell r="AF312">
            <v>283</v>
          </cell>
          <cell r="AH312">
            <v>0.00011817129629629608</v>
          </cell>
          <cell r="AI312">
            <v>456</v>
          </cell>
        </row>
        <row r="313">
          <cell r="M313">
            <v>0.00090972222222222</v>
          </cell>
          <cell r="N313">
            <v>174</v>
          </cell>
          <cell r="P313">
            <v>0.000862268518518516</v>
          </cell>
          <cell r="Q313">
            <v>39</v>
          </cell>
          <cell r="S313">
            <v>0.00163657407407414</v>
          </cell>
          <cell r="T313">
            <v>605</v>
          </cell>
          <cell r="V313">
            <v>0.00151967592592599</v>
          </cell>
          <cell r="W313">
            <v>396</v>
          </cell>
          <cell r="AE313">
            <v>0.000119097222222222</v>
          </cell>
          <cell r="AF313">
            <v>282</v>
          </cell>
          <cell r="AH313">
            <v>0.00011828703703703682</v>
          </cell>
          <cell r="AI313">
            <v>454</v>
          </cell>
        </row>
        <row r="314">
          <cell r="M314">
            <v>0.000910879629629628</v>
          </cell>
          <cell r="N314">
            <v>172</v>
          </cell>
          <cell r="P314">
            <v>0.000863425925925924</v>
          </cell>
          <cell r="Q314">
            <v>38</v>
          </cell>
          <cell r="S314">
            <v>0.00163773148148155</v>
          </cell>
          <cell r="T314">
            <v>603</v>
          </cell>
          <cell r="V314">
            <v>0.0015208333333334</v>
          </cell>
          <cell r="W314">
            <v>395</v>
          </cell>
          <cell r="AE314">
            <v>0.00011921296296296274</v>
          </cell>
          <cell r="AF314">
            <v>280</v>
          </cell>
          <cell r="AH314">
            <v>0.00011840277777777756</v>
          </cell>
          <cell r="AI314">
            <v>453</v>
          </cell>
        </row>
        <row r="315">
          <cell r="M315">
            <v>0.000912037037037035</v>
          </cell>
          <cell r="N315">
            <v>171</v>
          </cell>
          <cell r="P315">
            <v>0.000864583333333331</v>
          </cell>
          <cell r="Q315">
            <v>37</v>
          </cell>
          <cell r="S315">
            <v>0.00163888888888895</v>
          </cell>
          <cell r="T315">
            <v>601</v>
          </cell>
          <cell r="V315">
            <v>0.00152199074074081</v>
          </cell>
          <cell r="W315">
            <v>393</v>
          </cell>
          <cell r="AE315">
            <v>0.00011932870370370348</v>
          </cell>
          <cell r="AF315">
            <v>279</v>
          </cell>
          <cell r="AH315">
            <v>0.0001185185185185183</v>
          </cell>
          <cell r="AI315">
            <v>451</v>
          </cell>
        </row>
        <row r="316">
          <cell r="M316">
            <v>0.000913194444444442</v>
          </cell>
          <cell r="N316">
            <v>170</v>
          </cell>
          <cell r="P316">
            <v>0.000865740740740738</v>
          </cell>
          <cell r="Q316">
            <v>36</v>
          </cell>
          <cell r="S316">
            <v>0.00164004629629636</v>
          </cell>
          <cell r="T316">
            <v>600</v>
          </cell>
          <cell r="V316">
            <v>0.00152314814814821</v>
          </cell>
          <cell r="W316">
            <v>392</v>
          </cell>
          <cell r="AE316">
            <v>0.00011944444444444422</v>
          </cell>
          <cell r="AF316">
            <v>277</v>
          </cell>
          <cell r="AH316">
            <v>0.00011863425925925904</v>
          </cell>
          <cell r="AI316">
            <v>449</v>
          </cell>
        </row>
        <row r="317">
          <cell r="M317">
            <v>0.00091435185185185</v>
          </cell>
          <cell r="N317">
            <v>169</v>
          </cell>
          <cell r="P317">
            <v>0.000866898148148146</v>
          </cell>
          <cell r="Q317">
            <v>36</v>
          </cell>
          <cell r="S317">
            <v>0.00164120370370377</v>
          </cell>
          <cell r="T317">
            <v>598</v>
          </cell>
          <cell r="V317">
            <v>0.00152430555555562</v>
          </cell>
          <cell r="W317">
            <v>390</v>
          </cell>
          <cell r="AE317">
            <v>0.00011956018518518496</v>
          </cell>
          <cell r="AF317">
            <v>276</v>
          </cell>
          <cell r="AH317">
            <v>0.00011874999999999978</v>
          </cell>
          <cell r="AI317">
            <v>448</v>
          </cell>
        </row>
        <row r="318">
          <cell r="M318">
            <v>0.000915509259259257</v>
          </cell>
          <cell r="N318">
            <v>167</v>
          </cell>
          <cell r="P318">
            <v>0.000868055555555553</v>
          </cell>
          <cell r="Q318">
            <v>35</v>
          </cell>
          <cell r="S318">
            <v>0.00164236111111118</v>
          </cell>
          <cell r="T318">
            <v>597</v>
          </cell>
          <cell r="V318">
            <v>0.00152546296296303</v>
          </cell>
          <cell r="W318">
            <v>388</v>
          </cell>
          <cell r="AE318">
            <v>0.0001196759259259257</v>
          </cell>
          <cell r="AF318">
            <v>274</v>
          </cell>
          <cell r="AH318">
            <v>0.00011886574074074052</v>
          </cell>
          <cell r="AI318">
            <v>446</v>
          </cell>
        </row>
        <row r="319">
          <cell r="M319">
            <v>0.000916666666666665</v>
          </cell>
          <cell r="N319">
            <v>166</v>
          </cell>
          <cell r="P319">
            <v>0.000869212962962961</v>
          </cell>
          <cell r="Q319">
            <v>34</v>
          </cell>
          <cell r="S319">
            <v>0.00164351851851858</v>
          </cell>
          <cell r="T319">
            <v>595</v>
          </cell>
          <cell r="V319">
            <v>0.00152662037037044</v>
          </cell>
          <cell r="W319">
            <v>387</v>
          </cell>
          <cell r="AE319">
            <v>0.00011979166666666644</v>
          </cell>
          <cell r="AF319">
            <v>273</v>
          </cell>
          <cell r="AH319">
            <v>0.00011898148148148126</v>
          </cell>
          <cell r="AI319">
            <v>444</v>
          </cell>
        </row>
        <row r="320">
          <cell r="M320">
            <v>0.000917824074074072</v>
          </cell>
          <cell r="N320">
            <v>165</v>
          </cell>
          <cell r="P320">
            <v>0.000870370370370368</v>
          </cell>
          <cell r="Q320">
            <v>33</v>
          </cell>
          <cell r="S320">
            <v>0.00164467592592599</v>
          </cell>
          <cell r="T320">
            <v>593</v>
          </cell>
          <cell r="V320">
            <v>0.00152777777777784</v>
          </cell>
          <cell r="W320">
            <v>385</v>
          </cell>
          <cell r="AE320">
            <v>0.00011990740740740718</v>
          </cell>
          <cell r="AF320">
            <v>271</v>
          </cell>
          <cell r="AH320">
            <v>0.000119097222222222</v>
          </cell>
          <cell r="AI320">
            <v>443</v>
          </cell>
        </row>
        <row r="321">
          <cell r="M321">
            <v>0.000918981481481479</v>
          </cell>
          <cell r="N321">
            <v>164</v>
          </cell>
          <cell r="P321">
            <v>0.000871527777777775</v>
          </cell>
          <cell r="Q321">
            <v>33</v>
          </cell>
          <cell r="S321">
            <v>0.0016458333333334</v>
          </cell>
          <cell r="T321">
            <v>592</v>
          </cell>
          <cell r="V321">
            <v>0.00152893518518525</v>
          </cell>
          <cell r="W321">
            <v>384</v>
          </cell>
          <cell r="AE321">
            <v>0.00012002314814814792</v>
          </cell>
          <cell r="AF321">
            <v>270</v>
          </cell>
          <cell r="AH321">
            <v>0.00011921296296296274</v>
          </cell>
          <cell r="AI321">
            <v>441</v>
          </cell>
        </row>
        <row r="322">
          <cell r="M322">
            <v>0.000920138888888887</v>
          </cell>
          <cell r="N322">
            <v>162</v>
          </cell>
          <cell r="P322">
            <v>0.000872685185185183</v>
          </cell>
          <cell r="Q322">
            <v>32</v>
          </cell>
          <cell r="S322">
            <v>0.00164699074074081</v>
          </cell>
          <cell r="T322">
            <v>590</v>
          </cell>
          <cell r="V322">
            <v>0.00153009259259266</v>
          </cell>
          <cell r="W322">
            <v>382</v>
          </cell>
          <cell r="AE322">
            <v>0.00012013888888888866</v>
          </cell>
          <cell r="AF322">
            <v>268</v>
          </cell>
          <cell r="AH322">
            <v>0.00011932870370370348</v>
          </cell>
          <cell r="AI322">
            <v>440</v>
          </cell>
        </row>
        <row r="323">
          <cell r="M323">
            <v>0.000921296296296294</v>
          </cell>
          <cell r="N323">
            <v>161</v>
          </cell>
          <cell r="P323">
            <v>0.00087384259259259</v>
          </cell>
          <cell r="Q323">
            <v>31</v>
          </cell>
          <cell r="S323">
            <v>0.00164814814814822</v>
          </cell>
          <cell r="T323">
            <v>588</v>
          </cell>
          <cell r="V323">
            <v>0.00153125000000007</v>
          </cell>
          <cell r="W323">
            <v>380</v>
          </cell>
          <cell r="AE323">
            <v>0.0001202546296296294</v>
          </cell>
          <cell r="AF323">
            <v>267</v>
          </cell>
          <cell r="AH323">
            <v>0.00011944444444444422</v>
          </cell>
          <cell r="AI323">
            <v>438</v>
          </cell>
        </row>
        <row r="324">
          <cell r="M324">
            <v>0.000922453703703702</v>
          </cell>
          <cell r="N324">
            <v>160</v>
          </cell>
          <cell r="P324">
            <v>0.000874999999999998</v>
          </cell>
          <cell r="Q324">
            <v>30</v>
          </cell>
          <cell r="S324">
            <v>0.00164930555555562</v>
          </cell>
          <cell r="T324">
            <v>587</v>
          </cell>
          <cell r="V324">
            <v>0.00153240740740747</v>
          </cell>
          <cell r="W324">
            <v>379</v>
          </cell>
          <cell r="AE324">
            <v>0.00012037037037037014</v>
          </cell>
          <cell r="AF324">
            <v>265</v>
          </cell>
          <cell r="AH324">
            <v>0.00011956018518518496</v>
          </cell>
          <cell r="AI324">
            <v>436</v>
          </cell>
        </row>
        <row r="325">
          <cell r="M325">
            <v>0.000923611111111109</v>
          </cell>
          <cell r="N325">
            <v>159</v>
          </cell>
          <cell r="P325">
            <v>0.000876157407407405</v>
          </cell>
          <cell r="Q325">
            <v>30</v>
          </cell>
          <cell r="S325">
            <v>0.00165046296296303</v>
          </cell>
          <cell r="T325">
            <v>585</v>
          </cell>
          <cell r="V325">
            <v>0.00153356481481488</v>
          </cell>
          <cell r="W325">
            <v>377</v>
          </cell>
          <cell r="AE325">
            <v>0.00012048611111111088</v>
          </cell>
          <cell r="AF325">
            <v>264</v>
          </cell>
          <cell r="AH325">
            <v>0.0001196759259259257</v>
          </cell>
          <cell r="AI325">
            <v>435</v>
          </cell>
        </row>
        <row r="326">
          <cell r="M326">
            <v>0.000924768518518516</v>
          </cell>
          <cell r="N326">
            <v>157</v>
          </cell>
          <cell r="P326">
            <v>0.000877314814814812</v>
          </cell>
          <cell r="Q326">
            <v>29</v>
          </cell>
          <cell r="S326">
            <v>0.00165162037037044</v>
          </cell>
          <cell r="T326">
            <v>584</v>
          </cell>
          <cell r="V326">
            <v>0.00153472222222229</v>
          </cell>
          <cell r="W326">
            <v>376</v>
          </cell>
          <cell r="AE326">
            <v>0.00012060185185185162</v>
          </cell>
          <cell r="AF326">
            <v>263</v>
          </cell>
          <cell r="AH326">
            <v>0.00011979166666666644</v>
          </cell>
          <cell r="AI326">
            <v>433</v>
          </cell>
        </row>
        <row r="327">
          <cell r="M327">
            <v>0.000925925925925924</v>
          </cell>
          <cell r="N327">
            <v>156</v>
          </cell>
          <cell r="P327">
            <v>0.00087847222222222</v>
          </cell>
          <cell r="Q327">
            <v>28</v>
          </cell>
          <cell r="S327">
            <v>0.00165277777777785</v>
          </cell>
          <cell r="T327">
            <v>582</v>
          </cell>
          <cell r="V327">
            <v>0.0015358796296297</v>
          </cell>
          <cell r="W327">
            <v>374</v>
          </cell>
          <cell r="AE327">
            <v>0.00012071759259259236</v>
          </cell>
          <cell r="AF327">
            <v>261</v>
          </cell>
          <cell r="AH327">
            <v>0.00011990740740740718</v>
          </cell>
          <cell r="AI327">
            <v>432</v>
          </cell>
        </row>
        <row r="328">
          <cell r="M328">
            <v>0.000927083333333331</v>
          </cell>
          <cell r="N328">
            <v>155</v>
          </cell>
          <cell r="P328">
            <v>0.000879629629629627</v>
          </cell>
          <cell r="Q328">
            <v>27</v>
          </cell>
          <cell r="S328">
            <v>0.00165393518518525</v>
          </cell>
          <cell r="T328">
            <v>580</v>
          </cell>
          <cell r="V328">
            <v>0.00153703703703711</v>
          </cell>
          <cell r="W328">
            <v>373</v>
          </cell>
          <cell r="AE328">
            <v>0.0001208333333333331</v>
          </cell>
          <cell r="AF328">
            <v>260</v>
          </cell>
          <cell r="AH328">
            <v>0.00012002314814814792</v>
          </cell>
          <cell r="AI328">
            <v>430</v>
          </cell>
        </row>
        <row r="329">
          <cell r="M329">
            <v>0.000928240740740739</v>
          </cell>
          <cell r="N329">
            <v>154</v>
          </cell>
          <cell r="P329">
            <v>0.000880787037037035</v>
          </cell>
          <cell r="Q329">
            <v>27</v>
          </cell>
          <cell r="S329">
            <v>0.00165509259259266</v>
          </cell>
          <cell r="T329">
            <v>579</v>
          </cell>
          <cell r="V329">
            <v>0.00153819444444451</v>
          </cell>
          <cell r="W329">
            <v>371</v>
          </cell>
          <cell r="AE329">
            <v>0.00012094907407407384</v>
          </cell>
          <cell r="AF329">
            <v>258</v>
          </cell>
          <cell r="AH329">
            <v>0.00012013888888888866</v>
          </cell>
          <cell r="AI329">
            <v>428</v>
          </cell>
        </row>
        <row r="330">
          <cell r="M330">
            <v>0.000929398148148146</v>
          </cell>
          <cell r="N330">
            <v>153</v>
          </cell>
          <cell r="P330">
            <v>0.000881944444444442</v>
          </cell>
          <cell r="Q330">
            <v>26</v>
          </cell>
          <cell r="S330">
            <v>0.00165625000000007</v>
          </cell>
          <cell r="T330">
            <v>577</v>
          </cell>
          <cell r="V330">
            <v>0.00153935185185192</v>
          </cell>
          <cell r="W330">
            <v>370</v>
          </cell>
          <cell r="AE330">
            <v>0.00012106481481481458</v>
          </cell>
          <cell r="AF330">
            <v>257</v>
          </cell>
          <cell r="AH330">
            <v>0.0001202546296296294</v>
          </cell>
          <cell r="AI330">
            <v>427</v>
          </cell>
        </row>
        <row r="331">
          <cell r="M331">
            <v>0.000930555555555553</v>
          </cell>
          <cell r="N331">
            <v>152</v>
          </cell>
          <cell r="P331">
            <v>0.000883101851851849</v>
          </cell>
          <cell r="Q331">
            <v>25</v>
          </cell>
          <cell r="S331">
            <v>0.00165740740740748</v>
          </cell>
          <cell r="T331">
            <v>576</v>
          </cell>
          <cell r="V331">
            <v>0.00154050925925933</v>
          </cell>
          <cell r="W331">
            <v>368</v>
          </cell>
          <cell r="AE331">
            <v>0.00012118055555555532</v>
          </cell>
          <cell r="AF331">
            <v>256</v>
          </cell>
          <cell r="AH331">
            <v>0.00012037037037037014</v>
          </cell>
          <cell r="AI331">
            <v>425</v>
          </cell>
        </row>
        <row r="332">
          <cell r="M332">
            <v>0.000931712962962961</v>
          </cell>
          <cell r="N332">
            <v>150</v>
          </cell>
          <cell r="P332">
            <v>0.000884259259259257</v>
          </cell>
          <cell r="Q332">
            <v>25</v>
          </cell>
          <cell r="S332">
            <v>0.00165856481481488</v>
          </cell>
          <cell r="T332">
            <v>574</v>
          </cell>
          <cell r="V332">
            <v>0.00154166666666674</v>
          </cell>
          <cell r="W332">
            <v>367</v>
          </cell>
          <cell r="AE332">
            <v>0.00012129629629629606</v>
          </cell>
          <cell r="AF332">
            <v>254</v>
          </cell>
          <cell r="AH332">
            <v>0.00012048611111111088</v>
          </cell>
          <cell r="AI332">
            <v>424</v>
          </cell>
        </row>
        <row r="333">
          <cell r="M333">
            <v>0.000932870370370368</v>
          </cell>
          <cell r="N333">
            <v>149</v>
          </cell>
          <cell r="P333">
            <v>0.000885416666666664</v>
          </cell>
          <cell r="Q333">
            <v>24</v>
          </cell>
          <cell r="S333">
            <v>0.00165972222222229</v>
          </cell>
          <cell r="T333">
            <v>572</v>
          </cell>
          <cell r="V333">
            <v>0.00154282407407414</v>
          </cell>
          <cell r="W333">
            <v>365</v>
          </cell>
          <cell r="AE333">
            <v>0.0001214120370370368</v>
          </cell>
          <cell r="AF333">
            <v>253</v>
          </cell>
          <cell r="AH333">
            <v>0.00012060185185185162</v>
          </cell>
          <cell r="AI333">
            <v>422</v>
          </cell>
        </row>
        <row r="334">
          <cell r="M334">
            <v>0.000934027777777776</v>
          </cell>
          <cell r="N334">
            <v>148</v>
          </cell>
          <cell r="P334">
            <v>0.000886574074074072</v>
          </cell>
          <cell r="Q334">
            <v>23</v>
          </cell>
          <cell r="S334">
            <v>0.0016608796296297</v>
          </cell>
          <cell r="T334">
            <v>571</v>
          </cell>
          <cell r="V334">
            <v>0.00154398148148155</v>
          </cell>
          <cell r="W334">
            <v>364</v>
          </cell>
          <cell r="AE334">
            <v>0.00012152777777777754</v>
          </cell>
          <cell r="AF334">
            <v>252</v>
          </cell>
          <cell r="AH334">
            <v>0.00012071759259259236</v>
          </cell>
          <cell r="AI334">
            <v>421</v>
          </cell>
        </row>
        <row r="335">
          <cell r="M335">
            <v>0.000935185185185183</v>
          </cell>
          <cell r="N335">
            <v>147</v>
          </cell>
          <cell r="P335">
            <v>0.000887731481481479</v>
          </cell>
          <cell r="Q335">
            <v>23</v>
          </cell>
          <cell r="S335">
            <v>0.00166203703703711</v>
          </cell>
          <cell r="T335">
            <v>569</v>
          </cell>
          <cell r="V335">
            <v>0.00154513888888896</v>
          </cell>
          <cell r="W335">
            <v>362</v>
          </cell>
          <cell r="AE335">
            <v>0.00012164351851851828</v>
          </cell>
          <cell r="AF335">
            <v>250</v>
          </cell>
          <cell r="AH335">
            <v>0.0001208333333333331</v>
          </cell>
          <cell r="AI335">
            <v>419</v>
          </cell>
        </row>
        <row r="336">
          <cell r="M336">
            <v>0.00093634259259259</v>
          </cell>
          <cell r="N336">
            <v>146</v>
          </cell>
          <cell r="P336">
            <v>0.000888888888888886</v>
          </cell>
          <cell r="Q336">
            <v>22</v>
          </cell>
          <cell r="S336">
            <v>0.00166319444444451</v>
          </cell>
          <cell r="T336">
            <v>568</v>
          </cell>
          <cell r="V336">
            <v>0.00154629629629637</v>
          </cell>
          <cell r="W336">
            <v>361</v>
          </cell>
          <cell r="AE336">
            <v>0.00012175925925925902</v>
          </cell>
          <cell r="AF336">
            <v>249</v>
          </cell>
          <cell r="AH336">
            <v>0.00012094907407407384</v>
          </cell>
          <cell r="AI336">
            <v>418</v>
          </cell>
        </row>
        <row r="337">
          <cell r="M337">
            <v>0.000937499999999998</v>
          </cell>
          <cell r="N337">
            <v>145</v>
          </cell>
          <cell r="P337">
            <v>0.000890046296296294</v>
          </cell>
          <cell r="Q337">
            <v>21</v>
          </cell>
          <cell r="S337">
            <v>0.00166435185185192</v>
          </cell>
          <cell r="T337">
            <v>566</v>
          </cell>
          <cell r="V337">
            <v>0.00154745370370377</v>
          </cell>
          <cell r="W337">
            <v>359</v>
          </cell>
          <cell r="AE337">
            <v>0.00012187499999999976</v>
          </cell>
          <cell r="AF337">
            <v>247</v>
          </cell>
          <cell r="AH337">
            <v>0.00012106481481481458</v>
          </cell>
          <cell r="AI337">
            <v>416</v>
          </cell>
        </row>
        <row r="338">
          <cell r="M338">
            <v>0.000938657407407405</v>
          </cell>
          <cell r="N338">
            <v>144</v>
          </cell>
          <cell r="P338">
            <v>0.000891203703703701</v>
          </cell>
          <cell r="Q338">
            <v>21</v>
          </cell>
          <cell r="S338">
            <v>0.00166550925925933</v>
          </cell>
          <cell r="T338">
            <v>565</v>
          </cell>
          <cell r="V338">
            <v>0.00154861111111118</v>
          </cell>
          <cell r="W338">
            <v>358</v>
          </cell>
          <cell r="AE338">
            <v>0.0001219907407407405</v>
          </cell>
          <cell r="AF338">
            <v>246</v>
          </cell>
          <cell r="AH338">
            <v>0.00012118055555555532</v>
          </cell>
          <cell r="AI338">
            <v>415</v>
          </cell>
        </row>
        <row r="339">
          <cell r="M339">
            <v>0.000939814814814813</v>
          </cell>
          <cell r="N339">
            <v>142</v>
          </cell>
          <cell r="P339">
            <v>0.000892361111111109</v>
          </cell>
          <cell r="Q339">
            <v>20</v>
          </cell>
          <cell r="S339">
            <v>0.00166666666666674</v>
          </cell>
          <cell r="T339">
            <v>563</v>
          </cell>
          <cell r="V339">
            <v>0.00154976851851859</v>
          </cell>
          <cell r="W339">
            <v>356</v>
          </cell>
          <cell r="AE339">
            <v>0.00012210648148148126</v>
          </cell>
          <cell r="AF339">
            <v>245</v>
          </cell>
          <cell r="AH339">
            <v>0.00012129629629629606</v>
          </cell>
          <cell r="AI339">
            <v>413</v>
          </cell>
        </row>
        <row r="340">
          <cell r="M340">
            <v>0.00094097222222222</v>
          </cell>
          <cell r="N340">
            <v>141</v>
          </cell>
          <cell r="P340">
            <v>0.000893518518518516</v>
          </cell>
          <cell r="Q340">
            <v>19</v>
          </cell>
          <cell r="S340">
            <v>0.00166782407407414</v>
          </cell>
          <cell r="T340">
            <v>562</v>
          </cell>
          <cell r="V340">
            <v>0.001550925925926</v>
          </cell>
          <cell r="W340">
            <v>355</v>
          </cell>
          <cell r="AE340">
            <v>0.000122222222222222</v>
          </cell>
          <cell r="AF340">
            <v>243</v>
          </cell>
          <cell r="AH340">
            <v>0.0001214120370370368</v>
          </cell>
          <cell r="AI340">
            <v>412</v>
          </cell>
        </row>
        <row r="341">
          <cell r="M341">
            <v>0.000942129629629627</v>
          </cell>
          <cell r="N341">
            <v>140</v>
          </cell>
          <cell r="P341">
            <v>0.000894675925925923</v>
          </cell>
          <cell r="Q341">
            <v>19</v>
          </cell>
          <cell r="S341">
            <v>0.00166898148148155</v>
          </cell>
          <cell r="T341">
            <v>560</v>
          </cell>
          <cell r="V341">
            <v>0.0015520833333334</v>
          </cell>
          <cell r="W341">
            <v>353</v>
          </cell>
          <cell r="AE341">
            <v>0.00012233796296296274</v>
          </cell>
          <cell r="AF341">
            <v>242</v>
          </cell>
          <cell r="AH341">
            <v>0.00012152777777777754</v>
          </cell>
          <cell r="AI341">
            <v>410</v>
          </cell>
        </row>
        <row r="342">
          <cell r="M342">
            <v>0.000943287037037035</v>
          </cell>
          <cell r="N342">
            <v>139</v>
          </cell>
          <cell r="P342">
            <v>0.000895833333333331</v>
          </cell>
          <cell r="Q342">
            <v>18</v>
          </cell>
          <cell r="S342">
            <v>0.00167013888888896</v>
          </cell>
          <cell r="T342">
            <v>558</v>
          </cell>
          <cell r="V342">
            <v>0.00155324074074081</v>
          </cell>
          <cell r="W342">
            <v>352</v>
          </cell>
          <cell r="AE342">
            <v>0.00012245370370370348</v>
          </cell>
          <cell r="AF342">
            <v>241</v>
          </cell>
          <cell r="AH342">
            <v>0.00012164351851851828</v>
          </cell>
          <cell r="AI342">
            <v>409</v>
          </cell>
        </row>
        <row r="343">
          <cell r="M343">
            <v>0.000944444444444442</v>
          </cell>
          <cell r="N343">
            <v>138</v>
          </cell>
          <cell r="P343">
            <v>0.000896990740740738</v>
          </cell>
          <cell r="Q343">
            <v>18</v>
          </cell>
          <cell r="S343">
            <v>0.00167129629629637</v>
          </cell>
          <cell r="T343">
            <v>557</v>
          </cell>
          <cell r="V343">
            <v>0.00155439814814822</v>
          </cell>
          <cell r="W343">
            <v>350</v>
          </cell>
          <cell r="AE343">
            <v>0.00012256944444444422</v>
          </cell>
          <cell r="AF343">
            <v>240</v>
          </cell>
          <cell r="AH343">
            <v>0.00012175925925925902</v>
          </cell>
          <cell r="AI343">
            <v>407</v>
          </cell>
        </row>
        <row r="344">
          <cell r="M344">
            <v>0.00094560185185185</v>
          </cell>
          <cell r="N344">
            <v>137</v>
          </cell>
          <cell r="P344">
            <v>0.000898148148148146</v>
          </cell>
          <cell r="Q344">
            <v>17</v>
          </cell>
          <cell r="S344">
            <v>0.00167245370370377</v>
          </cell>
          <cell r="T344">
            <v>555</v>
          </cell>
          <cell r="V344">
            <v>0.00155555555555563</v>
          </cell>
          <cell r="W344">
            <v>349</v>
          </cell>
          <cell r="AE344">
            <v>0.00012268518518518496</v>
          </cell>
          <cell r="AF344">
            <v>238</v>
          </cell>
          <cell r="AH344">
            <v>0.00012187499999999976</v>
          </cell>
          <cell r="AI344">
            <v>406</v>
          </cell>
        </row>
        <row r="345">
          <cell r="M345">
            <v>0.000946759259259257</v>
          </cell>
          <cell r="N345">
            <v>136</v>
          </cell>
          <cell r="P345">
            <v>0.000899305555555553</v>
          </cell>
          <cell r="Q345">
            <v>16</v>
          </cell>
          <cell r="S345">
            <v>0.00167361111111118</v>
          </cell>
          <cell r="T345">
            <v>554</v>
          </cell>
          <cell r="V345">
            <v>0.00155671296296303</v>
          </cell>
          <cell r="W345">
            <v>348</v>
          </cell>
          <cell r="AE345">
            <v>0.0001228009259259257</v>
          </cell>
          <cell r="AF345">
            <v>237</v>
          </cell>
          <cell r="AH345">
            <v>0.0001219907407407405</v>
          </cell>
          <cell r="AI345">
            <v>404</v>
          </cell>
        </row>
        <row r="346">
          <cell r="M346">
            <v>0.000947916666666664</v>
          </cell>
          <cell r="N346">
            <v>135</v>
          </cell>
          <cell r="P346">
            <v>0.00090046296296296</v>
          </cell>
          <cell r="Q346">
            <v>16</v>
          </cell>
          <cell r="S346">
            <v>0.00167476851851859</v>
          </cell>
          <cell r="T346">
            <v>552</v>
          </cell>
          <cell r="V346">
            <v>0.00155787037037044</v>
          </cell>
          <cell r="W346">
            <v>346</v>
          </cell>
          <cell r="AE346">
            <v>0.00012291666666666644</v>
          </cell>
          <cell r="AF346">
            <v>236</v>
          </cell>
          <cell r="AH346">
            <v>0.00012210648148148126</v>
          </cell>
          <cell r="AI346">
            <v>403</v>
          </cell>
        </row>
        <row r="347">
          <cell r="M347">
            <v>0.000949074074074072</v>
          </cell>
          <cell r="N347">
            <v>134</v>
          </cell>
          <cell r="P347">
            <v>0.000901620370370368</v>
          </cell>
          <cell r="Q347">
            <v>15</v>
          </cell>
          <cell r="S347">
            <v>0.001675925925926</v>
          </cell>
          <cell r="T347">
            <v>551</v>
          </cell>
          <cell r="V347">
            <v>0.00155902777777785</v>
          </cell>
          <cell r="W347">
            <v>345</v>
          </cell>
          <cell r="AE347">
            <v>0.00012303240740740718</v>
          </cell>
          <cell r="AF347">
            <v>234</v>
          </cell>
          <cell r="AH347">
            <v>0.000122222222222222</v>
          </cell>
          <cell r="AI347">
            <v>401</v>
          </cell>
        </row>
        <row r="348">
          <cell r="M348">
            <v>0.000950231481481479</v>
          </cell>
          <cell r="N348">
            <v>133</v>
          </cell>
          <cell r="P348">
            <v>0.000902777777777775</v>
          </cell>
          <cell r="Q348">
            <v>15</v>
          </cell>
          <cell r="S348">
            <v>0.00167708333333341</v>
          </cell>
          <cell r="T348">
            <v>549</v>
          </cell>
          <cell r="V348">
            <v>0.00156018518518526</v>
          </cell>
          <cell r="W348">
            <v>343</v>
          </cell>
          <cell r="AE348">
            <v>0.00012314814814814792</v>
          </cell>
          <cell r="AF348">
            <v>233</v>
          </cell>
          <cell r="AH348">
            <v>0.00012233796296296274</v>
          </cell>
          <cell r="AI348">
            <v>400</v>
          </cell>
        </row>
        <row r="349">
          <cell r="M349">
            <v>0.000951388888888887</v>
          </cell>
          <cell r="N349">
            <v>132</v>
          </cell>
          <cell r="P349">
            <v>0.000903935185185183</v>
          </cell>
          <cell r="Q349">
            <v>14</v>
          </cell>
          <cell r="S349">
            <v>0.00167824074074081</v>
          </cell>
          <cell r="T349">
            <v>548</v>
          </cell>
          <cell r="V349">
            <v>0.00156134259259267</v>
          </cell>
          <cell r="W349">
            <v>342</v>
          </cell>
          <cell r="AE349">
            <v>0.00012326388888888866</v>
          </cell>
          <cell r="AF349">
            <v>232</v>
          </cell>
          <cell r="AH349">
            <v>0.00012245370370370348</v>
          </cell>
          <cell r="AI349">
            <v>398</v>
          </cell>
        </row>
        <row r="350">
          <cell r="M350">
            <v>0.000952546296296294</v>
          </cell>
          <cell r="N350">
            <v>130</v>
          </cell>
          <cell r="P350">
            <v>0.00090509259259259</v>
          </cell>
          <cell r="Q350">
            <v>14</v>
          </cell>
          <cell r="S350">
            <v>0.00167939814814822</v>
          </cell>
          <cell r="T350">
            <v>546</v>
          </cell>
          <cell r="V350">
            <v>0.00156250000000007</v>
          </cell>
          <cell r="W350">
            <v>340</v>
          </cell>
          <cell r="AE350">
            <v>0.0001233796296296294</v>
          </cell>
          <cell r="AF350">
            <v>231</v>
          </cell>
          <cell r="AH350">
            <v>0.00012256944444444422</v>
          </cell>
          <cell r="AI350">
            <v>397</v>
          </cell>
        </row>
        <row r="351">
          <cell r="M351">
            <v>0.000953703703703701</v>
          </cell>
          <cell r="N351">
            <v>129</v>
          </cell>
          <cell r="P351">
            <v>0.000906249999999997</v>
          </cell>
          <cell r="Q351">
            <v>13</v>
          </cell>
          <cell r="S351">
            <v>0.00168055555555563</v>
          </cell>
          <cell r="T351">
            <v>545</v>
          </cell>
          <cell r="V351">
            <v>0.00156365740740748</v>
          </cell>
          <cell r="W351">
            <v>339</v>
          </cell>
          <cell r="AE351">
            <v>0.00012349537037037014</v>
          </cell>
          <cell r="AF351">
            <v>229</v>
          </cell>
          <cell r="AH351">
            <v>0.00012268518518518496</v>
          </cell>
          <cell r="AI351">
            <v>395</v>
          </cell>
        </row>
        <row r="352">
          <cell r="M352">
            <v>0.000954861111111109</v>
          </cell>
          <cell r="N352">
            <v>128</v>
          </cell>
          <cell r="P352">
            <v>0.000907407407407405</v>
          </cell>
          <cell r="Q352">
            <v>12</v>
          </cell>
          <cell r="S352">
            <v>0.00168171296296304</v>
          </cell>
          <cell r="T352">
            <v>543</v>
          </cell>
          <cell r="V352">
            <v>0.00156481481481489</v>
          </cell>
          <cell r="W352">
            <v>338</v>
          </cell>
          <cell r="AE352">
            <v>0.00012361111111111088</v>
          </cell>
          <cell r="AF352">
            <v>228</v>
          </cell>
          <cell r="AH352">
            <v>0.0001228009259259257</v>
          </cell>
          <cell r="AI352">
            <v>394</v>
          </cell>
        </row>
        <row r="353">
          <cell r="M353">
            <v>0.000956018518518516</v>
          </cell>
          <cell r="N353">
            <v>127</v>
          </cell>
          <cell r="P353">
            <v>0.000908564814814812</v>
          </cell>
          <cell r="Q353">
            <v>12</v>
          </cell>
          <cell r="S353">
            <v>0.00168287037037044</v>
          </cell>
          <cell r="T353">
            <v>542</v>
          </cell>
          <cell r="V353">
            <v>0.0015659722222223</v>
          </cell>
          <cell r="W353">
            <v>336</v>
          </cell>
          <cell r="AE353">
            <v>0.00012372685185185162</v>
          </cell>
          <cell r="AF353">
            <v>227</v>
          </cell>
          <cell r="AH353">
            <v>0.00012291666666666644</v>
          </cell>
          <cell r="AI353">
            <v>392</v>
          </cell>
        </row>
        <row r="354">
          <cell r="M354">
            <v>0.000957175925925924</v>
          </cell>
          <cell r="N354">
            <v>126</v>
          </cell>
          <cell r="P354">
            <v>0.00090972222222222</v>
          </cell>
          <cell r="Q354">
            <v>11</v>
          </cell>
          <cell r="S354">
            <v>0.00168402777777785</v>
          </cell>
          <cell r="T354">
            <v>540</v>
          </cell>
          <cell r="V354">
            <v>0.0015671296296297</v>
          </cell>
          <cell r="W354">
            <v>335</v>
          </cell>
          <cell r="AE354">
            <v>0.00012384259259259236</v>
          </cell>
          <cell r="AF354">
            <v>226</v>
          </cell>
          <cell r="AH354">
            <v>0.00012303240740740718</v>
          </cell>
          <cell r="AI354">
            <v>391</v>
          </cell>
        </row>
        <row r="355">
          <cell r="M355">
            <v>0.000958333333333331</v>
          </cell>
          <cell r="N355">
            <v>125</v>
          </cell>
          <cell r="P355">
            <v>0.000910879629629627</v>
          </cell>
          <cell r="Q355">
            <v>11</v>
          </cell>
          <cell r="S355">
            <v>0.00168518518518526</v>
          </cell>
          <cell r="T355">
            <v>5399</v>
          </cell>
          <cell r="V355">
            <v>0.00156828703703711</v>
          </cell>
          <cell r="W355">
            <v>333</v>
          </cell>
          <cell r="AE355">
            <v>0.0001239583333333331</v>
          </cell>
          <cell r="AF355">
            <v>224</v>
          </cell>
          <cell r="AH355">
            <v>0.00012314814814814792</v>
          </cell>
          <cell r="AI355">
            <v>390</v>
          </cell>
        </row>
        <row r="356">
          <cell r="M356">
            <v>0.000959490740740738</v>
          </cell>
          <cell r="N356">
            <v>124</v>
          </cell>
          <cell r="P356">
            <v>0.000912037037037034</v>
          </cell>
          <cell r="Q356">
            <v>10</v>
          </cell>
          <cell r="S356">
            <v>0.00168634259259267</v>
          </cell>
          <cell r="T356">
            <v>537</v>
          </cell>
          <cell r="V356">
            <v>0.00156944444444452</v>
          </cell>
          <cell r="W356">
            <v>332</v>
          </cell>
          <cell r="AE356">
            <v>0.00012407407407407384</v>
          </cell>
          <cell r="AF356">
            <v>223</v>
          </cell>
          <cell r="AH356">
            <v>0.00012326388888888866</v>
          </cell>
          <cell r="AI356">
            <v>388</v>
          </cell>
        </row>
        <row r="357">
          <cell r="M357">
            <v>0.000960648148148146</v>
          </cell>
          <cell r="N357">
            <v>123</v>
          </cell>
          <cell r="P357">
            <v>0.000913194444444442</v>
          </cell>
          <cell r="Q357">
            <v>10</v>
          </cell>
          <cell r="S357">
            <v>0.00168750000000007</v>
          </cell>
          <cell r="T357">
            <v>536</v>
          </cell>
          <cell r="V357">
            <v>0.00157060185185193</v>
          </cell>
          <cell r="W357">
            <v>331</v>
          </cell>
          <cell r="AE357">
            <v>0.00012418981481481458</v>
          </cell>
          <cell r="AF357">
            <v>222</v>
          </cell>
          <cell r="AH357">
            <v>0.0001233796296296294</v>
          </cell>
          <cell r="AI357">
            <v>387</v>
          </cell>
        </row>
        <row r="358">
          <cell r="M358">
            <v>0.000961805555555553</v>
          </cell>
          <cell r="N358">
            <v>122</v>
          </cell>
          <cell r="P358">
            <v>0.000914351851851849</v>
          </cell>
          <cell r="Q358">
            <v>9</v>
          </cell>
          <cell r="S358">
            <v>0.00168865740740748</v>
          </cell>
          <cell r="T358">
            <v>535</v>
          </cell>
          <cell r="V358">
            <v>0.00157175925925933</v>
          </cell>
          <cell r="W358">
            <v>329</v>
          </cell>
          <cell r="AE358">
            <v>0.00012430555555555532</v>
          </cell>
          <cell r="AF358">
            <v>221</v>
          </cell>
          <cell r="AH358">
            <v>0.00012349537037037014</v>
          </cell>
          <cell r="AI358">
            <v>385</v>
          </cell>
        </row>
        <row r="359">
          <cell r="M359">
            <v>0.000962962962962961</v>
          </cell>
          <cell r="N359">
            <v>121</v>
          </cell>
          <cell r="P359">
            <v>0.000915509259259257</v>
          </cell>
          <cell r="Q359">
            <v>9</v>
          </cell>
          <cell r="S359">
            <v>0.00168981481481489</v>
          </cell>
          <cell r="T359">
            <v>533</v>
          </cell>
          <cell r="V359">
            <v>0.00157291666666674</v>
          </cell>
          <cell r="W359">
            <v>328</v>
          </cell>
          <cell r="AE359">
            <v>0.00012442129629629606</v>
          </cell>
          <cell r="AF359">
            <v>219</v>
          </cell>
          <cell r="AH359">
            <v>0.00012361111111111088</v>
          </cell>
          <cell r="AI359">
            <v>384</v>
          </cell>
        </row>
        <row r="360">
          <cell r="M360">
            <v>0.000964120370370368</v>
          </cell>
          <cell r="N360">
            <v>120</v>
          </cell>
          <cell r="P360">
            <v>0.000916666666666664</v>
          </cell>
          <cell r="Q360">
            <v>8</v>
          </cell>
          <cell r="S360">
            <v>0.0016909722222223</v>
          </cell>
          <cell r="T360">
            <v>532</v>
          </cell>
          <cell r="V360">
            <v>0.00157407407407415</v>
          </cell>
          <cell r="W360">
            <v>327</v>
          </cell>
          <cell r="AE360">
            <v>0.0001245370370370368</v>
          </cell>
          <cell r="AF360">
            <v>218</v>
          </cell>
          <cell r="AH360">
            <v>0.00012372685185185162</v>
          </cell>
          <cell r="AI360">
            <v>383</v>
          </cell>
        </row>
        <row r="361">
          <cell r="M361">
            <v>0.000965277777777775</v>
          </cell>
          <cell r="N361">
            <v>119</v>
          </cell>
          <cell r="P361">
            <v>0.000917824074074071</v>
          </cell>
          <cell r="Q361">
            <v>8</v>
          </cell>
          <cell r="S361">
            <v>0.0016921296296297</v>
          </cell>
          <cell r="T361">
            <v>530</v>
          </cell>
          <cell r="V361">
            <v>0.00157523148148156</v>
          </cell>
          <cell r="W361">
            <v>325</v>
          </cell>
          <cell r="AE361">
            <v>0.00012465277777777754</v>
          </cell>
          <cell r="AF361">
            <v>217</v>
          </cell>
          <cell r="AH361">
            <v>0.00012384259259259236</v>
          </cell>
          <cell r="AI361">
            <v>381</v>
          </cell>
        </row>
        <row r="362">
          <cell r="M362">
            <v>0.000966435185185183</v>
          </cell>
          <cell r="N362">
            <v>118</v>
          </cell>
          <cell r="P362">
            <v>0.000918981481481479</v>
          </cell>
          <cell r="Q362">
            <v>7</v>
          </cell>
          <cell r="S362">
            <v>0.00169328703703711</v>
          </cell>
          <cell r="T362">
            <v>529</v>
          </cell>
          <cell r="V362">
            <v>0.00157638888888896</v>
          </cell>
          <cell r="W362">
            <v>324</v>
          </cell>
          <cell r="AE362">
            <v>0.00012476851851851828</v>
          </cell>
          <cell r="AF362">
            <v>216</v>
          </cell>
          <cell r="AH362">
            <v>0.0001239583333333331</v>
          </cell>
          <cell r="AI362">
            <v>380</v>
          </cell>
        </row>
        <row r="363">
          <cell r="M363">
            <v>0.00096759259259259</v>
          </cell>
          <cell r="N363">
            <v>117</v>
          </cell>
          <cell r="P363">
            <v>0.000920138888888886</v>
          </cell>
          <cell r="Q363">
            <v>7</v>
          </cell>
          <cell r="S363">
            <v>0.00169444444444452</v>
          </cell>
          <cell r="T363">
            <v>527</v>
          </cell>
          <cell r="V363">
            <v>0.00157754629629637</v>
          </cell>
          <cell r="W363">
            <v>323</v>
          </cell>
          <cell r="AE363">
            <v>0.00012488425925925902</v>
          </cell>
          <cell r="AF363">
            <v>215</v>
          </cell>
          <cell r="AH363">
            <v>0.00012407407407407384</v>
          </cell>
          <cell r="AI363">
            <v>378</v>
          </cell>
        </row>
        <row r="364">
          <cell r="M364">
            <v>0.000968749999999998</v>
          </cell>
          <cell r="N364">
            <v>116</v>
          </cell>
          <cell r="P364">
            <v>0.000921296296296294</v>
          </cell>
          <cell r="Q364">
            <v>6</v>
          </cell>
          <cell r="S364">
            <v>0.00169560185185193</v>
          </cell>
          <cell r="T364">
            <v>526</v>
          </cell>
          <cell r="V364">
            <v>0.00157870370370378</v>
          </cell>
          <cell r="W364">
            <v>321</v>
          </cell>
          <cell r="AE364">
            <v>0.00012499999999999976</v>
          </cell>
          <cell r="AF364">
            <v>213</v>
          </cell>
          <cell r="AH364">
            <v>0.00012418981481481458</v>
          </cell>
          <cell r="AI364">
            <v>377</v>
          </cell>
        </row>
        <row r="365">
          <cell r="M365">
            <v>0.000969907407407405</v>
          </cell>
          <cell r="N365">
            <v>115</v>
          </cell>
          <cell r="P365">
            <v>0.000922453703703701</v>
          </cell>
          <cell r="Q365">
            <v>6</v>
          </cell>
          <cell r="S365">
            <v>0.00169675925925933</v>
          </cell>
          <cell r="T365">
            <v>524</v>
          </cell>
          <cell r="V365">
            <v>0.00157986111111119</v>
          </cell>
          <cell r="W365">
            <v>320</v>
          </cell>
          <cell r="AE365">
            <v>0.0001251157407407405</v>
          </cell>
          <cell r="AF365">
            <v>212</v>
          </cell>
          <cell r="AH365">
            <v>0.00012430555555555532</v>
          </cell>
          <cell r="AI365">
            <v>376</v>
          </cell>
        </row>
        <row r="366">
          <cell r="M366">
            <v>0.000971064814814812</v>
          </cell>
          <cell r="N366">
            <v>114</v>
          </cell>
          <cell r="P366">
            <v>0.000923611111111108</v>
          </cell>
          <cell r="Q366">
            <v>6</v>
          </cell>
          <cell r="S366">
            <v>0.00169791666666674</v>
          </cell>
          <cell r="T366">
            <v>523</v>
          </cell>
          <cell r="V366">
            <v>0.00158101851851859</v>
          </cell>
          <cell r="W366">
            <v>319</v>
          </cell>
          <cell r="AE366">
            <v>0.00012523148148148124</v>
          </cell>
          <cell r="AF366">
            <v>211</v>
          </cell>
          <cell r="AH366">
            <v>0.00012442129629629606</v>
          </cell>
          <cell r="AI366">
            <v>374</v>
          </cell>
        </row>
        <row r="367">
          <cell r="M367">
            <v>0.00097222222222222</v>
          </cell>
          <cell r="N367">
            <v>113</v>
          </cell>
          <cell r="P367">
            <v>0.000924768518518516</v>
          </cell>
          <cell r="Q367">
            <v>5</v>
          </cell>
          <cell r="S367">
            <v>0.00169907407407415</v>
          </cell>
          <cell r="T367">
            <v>522</v>
          </cell>
          <cell r="V367">
            <v>0.001582175925926</v>
          </cell>
          <cell r="W367">
            <v>317</v>
          </cell>
          <cell r="AE367">
            <v>0.00012534722222222198</v>
          </cell>
          <cell r="AF367">
            <v>210</v>
          </cell>
          <cell r="AH367">
            <v>0.0001245370370370368</v>
          </cell>
          <cell r="AI367">
            <v>373</v>
          </cell>
        </row>
        <row r="368">
          <cell r="M368">
            <v>0.000973379629629627</v>
          </cell>
          <cell r="N368">
            <v>112</v>
          </cell>
          <cell r="P368">
            <v>0.000925925925925923</v>
          </cell>
          <cell r="Q368">
            <v>5</v>
          </cell>
          <cell r="S368">
            <v>0.00170023148148156</v>
          </cell>
          <cell r="T368">
            <v>520</v>
          </cell>
          <cell r="V368">
            <v>0.00158333333333341</v>
          </cell>
          <cell r="W368">
            <v>316</v>
          </cell>
          <cell r="AE368">
            <v>0.00012546296296296272</v>
          </cell>
          <cell r="AF368">
            <v>209</v>
          </cell>
          <cell r="AH368">
            <v>0.00012465277777777754</v>
          </cell>
          <cell r="AI368">
            <v>371</v>
          </cell>
        </row>
        <row r="369">
          <cell r="M369">
            <v>0.000974537037037035</v>
          </cell>
          <cell r="N369">
            <v>111</v>
          </cell>
          <cell r="P369">
            <v>0.000927083333333331</v>
          </cell>
          <cell r="Q369">
            <v>4</v>
          </cell>
          <cell r="S369">
            <v>0.00170138888888897</v>
          </cell>
          <cell r="T369">
            <v>519</v>
          </cell>
          <cell r="V369">
            <v>0.00158449074074082</v>
          </cell>
          <cell r="W369">
            <v>315</v>
          </cell>
          <cell r="AE369">
            <v>0.00012557870370370346</v>
          </cell>
          <cell r="AF369">
            <v>208</v>
          </cell>
          <cell r="AH369">
            <v>0.00012476851851851828</v>
          </cell>
          <cell r="AI369">
            <v>370</v>
          </cell>
        </row>
        <row r="370">
          <cell r="M370">
            <v>0.000975694444444442</v>
          </cell>
          <cell r="N370">
            <v>110</v>
          </cell>
          <cell r="P370">
            <v>0.000928240740740738</v>
          </cell>
          <cell r="Q370">
            <v>4</v>
          </cell>
          <cell r="S370">
            <v>0.00170254629629637</v>
          </cell>
          <cell r="T370">
            <v>517</v>
          </cell>
          <cell r="V370">
            <v>0.00158564814814823</v>
          </cell>
          <cell r="W370">
            <v>313</v>
          </cell>
          <cell r="AE370">
            <v>0.0001256944444444442</v>
          </cell>
          <cell r="AF370">
            <v>206</v>
          </cell>
          <cell r="AH370">
            <v>0.00012488425925925902</v>
          </cell>
          <cell r="AI370">
            <v>369</v>
          </cell>
        </row>
        <row r="371">
          <cell r="M371">
            <v>0.000976851851851849</v>
          </cell>
          <cell r="N371">
            <v>110</v>
          </cell>
          <cell r="P371">
            <v>0.000929398148148145</v>
          </cell>
          <cell r="Q371">
            <v>3</v>
          </cell>
          <cell r="S371">
            <v>0.00170370370370378</v>
          </cell>
          <cell r="T371">
            <v>516</v>
          </cell>
          <cell r="V371">
            <v>0.00158680555555563</v>
          </cell>
          <cell r="W371">
            <v>312</v>
          </cell>
          <cell r="AE371">
            <v>0.00012581018518518494</v>
          </cell>
          <cell r="AF371">
            <v>205</v>
          </cell>
          <cell r="AH371">
            <v>0.00012499999999999976</v>
          </cell>
          <cell r="AI371">
            <v>367</v>
          </cell>
        </row>
        <row r="372">
          <cell r="M372">
            <v>0.000978009259259257</v>
          </cell>
          <cell r="N372">
            <v>109</v>
          </cell>
          <cell r="P372">
            <v>0.000930555555555553</v>
          </cell>
          <cell r="Q372">
            <v>3</v>
          </cell>
          <cell r="S372">
            <v>0.00170486111111119</v>
          </cell>
          <cell r="T372">
            <v>514</v>
          </cell>
          <cell r="V372">
            <v>0.00158796296296304</v>
          </cell>
          <cell r="W372">
            <v>311</v>
          </cell>
          <cell r="AE372">
            <v>0.00012592592592592568</v>
          </cell>
          <cell r="AF372">
            <v>204</v>
          </cell>
          <cell r="AH372">
            <v>0.0001251157407407405</v>
          </cell>
          <cell r="AI372">
            <v>366</v>
          </cell>
        </row>
        <row r="373">
          <cell r="M373">
            <v>0.000979166666666664</v>
          </cell>
          <cell r="N373">
            <v>108</v>
          </cell>
          <cell r="P373">
            <v>0.00093171296296296</v>
          </cell>
          <cell r="Q373">
            <v>3</v>
          </cell>
          <cell r="S373">
            <v>0.0017060185185186</v>
          </cell>
          <cell r="T373">
            <v>513</v>
          </cell>
          <cell r="V373">
            <v>0.00158912037037045</v>
          </cell>
          <cell r="W373">
            <v>309</v>
          </cell>
          <cell r="AE373">
            <v>0.00012604166666666642</v>
          </cell>
          <cell r="AF373">
            <v>203</v>
          </cell>
          <cell r="AH373">
            <v>0.00012523148148148124</v>
          </cell>
          <cell r="AI373">
            <v>365</v>
          </cell>
        </row>
        <row r="374">
          <cell r="M374">
            <v>0.000980324074074072</v>
          </cell>
          <cell r="N374">
            <v>107</v>
          </cell>
          <cell r="P374">
            <v>0.000932870370370368</v>
          </cell>
          <cell r="Q374">
            <v>2</v>
          </cell>
          <cell r="S374">
            <v>0.001707175925926</v>
          </cell>
          <cell r="T374">
            <v>512</v>
          </cell>
          <cell r="V374">
            <v>0.00159027777777786</v>
          </cell>
          <cell r="W374">
            <v>308</v>
          </cell>
          <cell r="AE374">
            <v>0.00012615740740740716</v>
          </cell>
          <cell r="AF374">
            <v>202</v>
          </cell>
          <cell r="AH374">
            <v>0.00012534722222222198</v>
          </cell>
          <cell r="AI374">
            <v>363</v>
          </cell>
        </row>
        <row r="375">
          <cell r="M375">
            <v>0.000981481481481479</v>
          </cell>
          <cell r="N375">
            <v>106</v>
          </cell>
          <cell r="P375">
            <v>0.000934027777777775</v>
          </cell>
          <cell r="Q375">
            <v>2</v>
          </cell>
          <cell r="S375">
            <v>0.00170833333333341</v>
          </cell>
          <cell r="T375">
            <v>510</v>
          </cell>
          <cell r="V375">
            <v>0.00159143518518526</v>
          </cell>
          <cell r="W375">
            <v>307</v>
          </cell>
          <cell r="AE375">
            <v>0.0001262731481481479</v>
          </cell>
          <cell r="AF375">
            <v>201</v>
          </cell>
          <cell r="AH375">
            <v>0.00012546296296296272</v>
          </cell>
          <cell r="AI375">
            <v>362</v>
          </cell>
        </row>
        <row r="376">
          <cell r="M376">
            <v>0.000982638888888886</v>
          </cell>
          <cell r="N376">
            <v>105</v>
          </cell>
          <cell r="P376">
            <v>0.000935185185185182</v>
          </cell>
          <cell r="Q376">
            <v>2</v>
          </cell>
          <cell r="S376">
            <v>0.00170949074074082</v>
          </cell>
          <cell r="T376">
            <v>509</v>
          </cell>
          <cell r="V376">
            <v>0.00159259259259267</v>
          </cell>
          <cell r="W376">
            <v>306</v>
          </cell>
          <cell r="AE376">
            <v>0.00012638888888888864</v>
          </cell>
          <cell r="AF376">
            <v>200</v>
          </cell>
          <cell r="AH376">
            <v>0.00012557870370370346</v>
          </cell>
          <cell r="AI376">
            <v>361</v>
          </cell>
        </row>
        <row r="377">
          <cell r="M377">
            <v>0.000983796296296294</v>
          </cell>
          <cell r="N377">
            <v>104</v>
          </cell>
          <cell r="P377">
            <v>0.00093634259259259</v>
          </cell>
          <cell r="Q377">
            <v>1</v>
          </cell>
          <cell r="S377">
            <v>0.00171064814814823</v>
          </cell>
          <cell r="T377">
            <v>507</v>
          </cell>
          <cell r="V377">
            <v>0.00159375000000008</v>
          </cell>
          <cell r="W377">
            <v>304</v>
          </cell>
          <cell r="AE377">
            <v>0.00012650462962962938</v>
          </cell>
          <cell r="AF377">
            <v>198</v>
          </cell>
          <cell r="AH377">
            <v>0.0001256944444444442</v>
          </cell>
          <cell r="AI377">
            <v>359</v>
          </cell>
        </row>
        <row r="378">
          <cell r="M378">
            <v>0.000984953703703701</v>
          </cell>
          <cell r="N378">
            <v>103</v>
          </cell>
          <cell r="P378">
            <v>0.000937499999999997</v>
          </cell>
          <cell r="Q378">
            <v>1</v>
          </cell>
          <cell r="S378">
            <v>0.00171180555555563</v>
          </cell>
          <cell r="T378">
            <v>506</v>
          </cell>
          <cell r="V378">
            <v>0.00159490740740749</v>
          </cell>
          <cell r="W378">
            <v>303</v>
          </cell>
          <cell r="AE378">
            <v>0.00012662037037037012</v>
          </cell>
          <cell r="AF378">
            <v>197</v>
          </cell>
          <cell r="AH378">
            <v>0.00012581018518518494</v>
          </cell>
          <cell r="AI378">
            <v>358</v>
          </cell>
        </row>
        <row r="379">
          <cell r="M379">
            <v>0.000986111111111109</v>
          </cell>
          <cell r="N379">
            <v>102</v>
          </cell>
          <cell r="P379">
            <v>0.000938657407407405</v>
          </cell>
          <cell r="Q379">
            <v>1</v>
          </cell>
          <cell r="S379">
            <v>0.00171296296296304</v>
          </cell>
          <cell r="T379">
            <v>505</v>
          </cell>
          <cell r="V379">
            <v>0.00159606481481489</v>
          </cell>
          <cell r="W379">
            <v>302</v>
          </cell>
          <cell r="AE379">
            <v>0.00012673611111111086</v>
          </cell>
          <cell r="AF379">
            <v>196</v>
          </cell>
          <cell r="AH379">
            <v>0.00012592592592592568</v>
          </cell>
          <cell r="AI379">
            <v>357</v>
          </cell>
        </row>
        <row r="380">
          <cell r="M380">
            <v>0.000987268518518516</v>
          </cell>
          <cell r="N380">
            <v>101</v>
          </cell>
          <cell r="P380">
            <v>0.000939814814814812</v>
          </cell>
          <cell r="Q380">
            <v>0</v>
          </cell>
          <cell r="S380">
            <v>0.00171412037037045</v>
          </cell>
          <cell r="T380">
            <v>503</v>
          </cell>
          <cell r="V380">
            <v>0.0015972222222223</v>
          </cell>
          <cell r="W380">
            <v>301</v>
          </cell>
          <cell r="AE380">
            <v>0.0001268518518518516</v>
          </cell>
          <cell r="AF380">
            <v>195</v>
          </cell>
          <cell r="AH380">
            <v>0.00012604166666666642</v>
          </cell>
          <cell r="AI380">
            <v>355</v>
          </cell>
        </row>
        <row r="381">
          <cell r="M381">
            <v>0.000988425925925923</v>
          </cell>
          <cell r="N381">
            <v>100</v>
          </cell>
          <cell r="S381">
            <v>0.00171527777777786</v>
          </cell>
          <cell r="T381">
            <v>502</v>
          </cell>
          <cell r="V381">
            <v>0.00159837962962971</v>
          </cell>
          <cell r="W381">
            <v>299</v>
          </cell>
          <cell r="AE381">
            <v>0.00012696759259259234</v>
          </cell>
          <cell r="AF381">
            <v>194</v>
          </cell>
          <cell r="AH381">
            <v>0.00012615740740740716</v>
          </cell>
          <cell r="AI381">
            <v>354</v>
          </cell>
        </row>
        <row r="382">
          <cell r="M382">
            <v>0.000989583333333331</v>
          </cell>
          <cell r="N382">
            <v>99</v>
          </cell>
          <cell r="S382">
            <v>0.00171643518518526</v>
          </cell>
          <cell r="T382">
            <v>501</v>
          </cell>
          <cell r="V382">
            <v>0.00159953703703712</v>
          </cell>
          <cell r="W382">
            <v>298</v>
          </cell>
          <cell r="AE382">
            <v>0.00012708333333333308</v>
          </cell>
          <cell r="AF382">
            <v>193</v>
          </cell>
          <cell r="AH382">
            <v>0.0001262731481481479</v>
          </cell>
          <cell r="AI382">
            <v>353</v>
          </cell>
        </row>
        <row r="383">
          <cell r="M383">
            <v>0.000990740740740738</v>
          </cell>
          <cell r="N383">
            <v>99</v>
          </cell>
          <cell r="S383">
            <v>0.00171759259259267</v>
          </cell>
          <cell r="T383">
            <v>499</v>
          </cell>
          <cell r="V383">
            <v>0.00160069444444452</v>
          </cell>
          <cell r="W383">
            <v>297</v>
          </cell>
          <cell r="AE383">
            <v>0.00012719907407407382</v>
          </cell>
          <cell r="AF383">
            <v>192</v>
          </cell>
          <cell r="AH383">
            <v>0.00012638888888888864</v>
          </cell>
          <cell r="AI383">
            <v>352</v>
          </cell>
        </row>
        <row r="384">
          <cell r="M384">
            <v>0.000991898148148146</v>
          </cell>
          <cell r="N384">
            <v>98</v>
          </cell>
          <cell r="S384">
            <v>0.00171875000000008</v>
          </cell>
          <cell r="T384">
            <v>498</v>
          </cell>
          <cell r="V384">
            <v>0.00160185185185193</v>
          </cell>
          <cell r="W384">
            <v>296</v>
          </cell>
          <cell r="AE384">
            <v>0.00012731481481481456</v>
          </cell>
          <cell r="AF384">
            <v>191</v>
          </cell>
          <cell r="AH384">
            <v>0.00012650462962962938</v>
          </cell>
          <cell r="AI384">
            <v>350</v>
          </cell>
        </row>
        <row r="385">
          <cell r="M385">
            <v>0.000993055555555553</v>
          </cell>
          <cell r="N385">
            <v>97</v>
          </cell>
          <cell r="S385">
            <v>0.00171990740740749</v>
          </cell>
          <cell r="T385">
            <v>497</v>
          </cell>
          <cell r="V385">
            <v>0.00160300925925934</v>
          </cell>
          <cell r="W385">
            <v>294</v>
          </cell>
          <cell r="AE385">
            <v>0.0001274305555555553</v>
          </cell>
          <cell r="AF385">
            <v>190</v>
          </cell>
          <cell r="AH385">
            <v>0.00012662037037037012</v>
          </cell>
          <cell r="AI385">
            <v>349</v>
          </cell>
        </row>
        <row r="386">
          <cell r="M386">
            <v>0.00099421296296296</v>
          </cell>
          <cell r="N386">
            <v>96</v>
          </cell>
          <cell r="S386">
            <v>0.00172106481481489</v>
          </cell>
          <cell r="T386">
            <v>495</v>
          </cell>
          <cell r="V386">
            <v>0.00160416666666675</v>
          </cell>
          <cell r="W386">
            <v>293</v>
          </cell>
          <cell r="AE386">
            <v>0.00012754629629629604</v>
          </cell>
          <cell r="AF386">
            <v>189</v>
          </cell>
          <cell r="AH386">
            <v>0.00012673611111111086</v>
          </cell>
          <cell r="AI386">
            <v>348</v>
          </cell>
        </row>
        <row r="387">
          <cell r="M387">
            <v>0.000995370370370368</v>
          </cell>
          <cell r="N387">
            <v>95</v>
          </cell>
          <cell r="S387">
            <v>0.0017222222222223</v>
          </cell>
          <cell r="T387">
            <v>494</v>
          </cell>
          <cell r="V387">
            <v>0.00160532407407415</v>
          </cell>
          <cell r="W387">
            <v>292</v>
          </cell>
          <cell r="AE387">
            <v>0.00012766203703703678</v>
          </cell>
          <cell r="AF387">
            <v>187</v>
          </cell>
          <cell r="AH387">
            <v>0.0001268518518518516</v>
          </cell>
          <cell r="AI387">
            <v>346</v>
          </cell>
        </row>
        <row r="388">
          <cell r="M388">
            <v>0.000996527777777775</v>
          </cell>
          <cell r="N388">
            <v>94</v>
          </cell>
          <cell r="S388">
            <v>0.00172337962962971</v>
          </cell>
          <cell r="T388">
            <v>492</v>
          </cell>
          <cell r="V388">
            <v>0.00160648148148156</v>
          </cell>
          <cell r="W388">
            <v>291</v>
          </cell>
          <cell r="AE388">
            <v>0.00012777777777777752</v>
          </cell>
          <cell r="AF388">
            <v>186</v>
          </cell>
          <cell r="AH388">
            <v>0.00012696759259259234</v>
          </cell>
          <cell r="AI388">
            <v>345</v>
          </cell>
        </row>
        <row r="389">
          <cell r="M389">
            <v>0.000997685185185183</v>
          </cell>
          <cell r="N389">
            <v>93</v>
          </cell>
          <cell r="S389">
            <v>0.00172453703703712</v>
          </cell>
          <cell r="T389">
            <v>491</v>
          </cell>
          <cell r="V389">
            <v>0.00160763888888897</v>
          </cell>
          <cell r="W389">
            <v>289</v>
          </cell>
          <cell r="AE389">
            <v>0.00012789351851851826</v>
          </cell>
          <cell r="AF389">
            <v>185</v>
          </cell>
          <cell r="AH389">
            <v>0.00012708333333333308</v>
          </cell>
          <cell r="AI389">
            <v>344</v>
          </cell>
        </row>
        <row r="390">
          <cell r="M390">
            <v>0.00099884259259259</v>
          </cell>
          <cell r="N390">
            <v>92</v>
          </cell>
          <cell r="S390">
            <v>0.00172569444444453</v>
          </cell>
          <cell r="T390">
            <v>490</v>
          </cell>
          <cell r="V390">
            <v>0.00160879629629638</v>
          </cell>
          <cell r="W390">
            <v>288</v>
          </cell>
          <cell r="AE390">
            <v>0.000128009259259259</v>
          </cell>
          <cell r="AF390">
            <v>184</v>
          </cell>
          <cell r="AH390">
            <v>0.00012719907407407382</v>
          </cell>
          <cell r="AI390">
            <v>343</v>
          </cell>
        </row>
        <row r="391">
          <cell r="M391">
            <v>0.000999999999999997</v>
          </cell>
          <cell r="N391">
            <v>92</v>
          </cell>
          <cell r="S391">
            <v>0.00172685185185193</v>
          </cell>
          <cell r="T391">
            <v>488</v>
          </cell>
          <cell r="V391">
            <v>0.00160995370370378</v>
          </cell>
          <cell r="W391">
            <v>287</v>
          </cell>
          <cell r="AE391">
            <v>0.00012812499999999974</v>
          </cell>
          <cell r="AF391">
            <v>183</v>
          </cell>
          <cell r="AH391">
            <v>0.00012731481481481456</v>
          </cell>
          <cell r="AI391">
            <v>341</v>
          </cell>
        </row>
        <row r="392">
          <cell r="M392">
            <v>0.00100115740740741</v>
          </cell>
          <cell r="N392">
            <v>91</v>
          </cell>
          <cell r="S392">
            <v>0.00172800925925934</v>
          </cell>
          <cell r="T392">
            <v>487</v>
          </cell>
          <cell r="V392">
            <v>0.00161111111111119</v>
          </cell>
          <cell r="W392">
            <v>286</v>
          </cell>
          <cell r="AE392">
            <v>0.00012824074074074048</v>
          </cell>
          <cell r="AF392">
            <v>182</v>
          </cell>
          <cell r="AH392">
            <v>0.0001274305555555553</v>
          </cell>
          <cell r="AI392">
            <v>340</v>
          </cell>
        </row>
        <row r="393">
          <cell r="M393">
            <v>0.00100231481481481</v>
          </cell>
          <cell r="N393">
            <v>90</v>
          </cell>
          <cell r="S393">
            <v>0.00172916666666675</v>
          </cell>
          <cell r="T393">
            <v>486</v>
          </cell>
          <cell r="V393">
            <v>0.0016122685185186</v>
          </cell>
          <cell r="W393">
            <v>285</v>
          </cell>
          <cell r="AE393">
            <v>0.00012835648148148122</v>
          </cell>
          <cell r="AF393">
            <v>181</v>
          </cell>
          <cell r="AH393">
            <v>0.00012754629629629604</v>
          </cell>
          <cell r="AI393">
            <v>339</v>
          </cell>
        </row>
        <row r="394">
          <cell r="M394">
            <v>0.00100347222222222</v>
          </cell>
          <cell r="N394">
            <v>89</v>
          </cell>
          <cell r="S394">
            <v>0.00173032407407416</v>
          </cell>
          <cell r="T394">
            <v>484</v>
          </cell>
          <cell r="V394">
            <v>0.00161342592592601</v>
          </cell>
          <cell r="W394">
            <v>283</v>
          </cell>
          <cell r="AE394">
            <v>0.00012847222222222196</v>
          </cell>
          <cell r="AF394">
            <v>180</v>
          </cell>
          <cell r="AH394">
            <v>0.00012766203703703678</v>
          </cell>
          <cell r="AI394">
            <v>338</v>
          </cell>
        </row>
        <row r="395">
          <cell r="M395">
            <v>0.00100462962962963</v>
          </cell>
          <cell r="N395">
            <v>88</v>
          </cell>
          <cell r="S395">
            <v>0.00173148148148156</v>
          </cell>
          <cell r="T395">
            <v>483</v>
          </cell>
          <cell r="V395">
            <v>0.00161458333333342</v>
          </cell>
          <cell r="W395">
            <v>282</v>
          </cell>
          <cell r="AE395">
            <v>0.0001285879629629627</v>
          </cell>
          <cell r="AF395">
            <v>179</v>
          </cell>
          <cell r="AH395">
            <v>0.00012777777777777752</v>
          </cell>
          <cell r="AI395">
            <v>336</v>
          </cell>
        </row>
        <row r="396">
          <cell r="M396">
            <v>0.00100578703703703</v>
          </cell>
          <cell r="N396">
            <v>87</v>
          </cell>
          <cell r="S396">
            <v>0.00173263888888897</v>
          </cell>
          <cell r="T396">
            <v>482</v>
          </cell>
          <cell r="V396">
            <v>0.00161574074074082</v>
          </cell>
          <cell r="W396">
            <v>281</v>
          </cell>
          <cell r="AE396">
            <v>0.00012870370370370344</v>
          </cell>
          <cell r="AF396">
            <v>178</v>
          </cell>
          <cell r="AH396">
            <v>0.00012789351851851826</v>
          </cell>
          <cell r="AI396">
            <v>335</v>
          </cell>
        </row>
        <row r="397">
          <cell r="M397">
            <v>0.00100694444444444</v>
          </cell>
          <cell r="N397">
            <v>87</v>
          </cell>
          <cell r="S397">
            <v>0.00173379629629638</v>
          </cell>
          <cell r="T397">
            <v>481</v>
          </cell>
          <cell r="V397">
            <v>0.00161689814814823</v>
          </cell>
          <cell r="W397">
            <v>280</v>
          </cell>
          <cell r="AE397">
            <v>0.00012881944444444418</v>
          </cell>
          <cell r="AF397">
            <v>177</v>
          </cell>
          <cell r="AH397">
            <v>0.000128009259259259</v>
          </cell>
          <cell r="AI397">
            <v>334</v>
          </cell>
        </row>
        <row r="398">
          <cell r="M398">
            <v>0.00100810185185185</v>
          </cell>
          <cell r="N398">
            <v>86</v>
          </cell>
          <cell r="S398">
            <v>0.00173495370370379</v>
          </cell>
          <cell r="T398">
            <v>479</v>
          </cell>
          <cell r="V398">
            <v>0.00161805555555564</v>
          </cell>
          <cell r="W398">
            <v>279</v>
          </cell>
          <cell r="AE398">
            <v>0.00012893518518518492</v>
          </cell>
          <cell r="AF398">
            <v>176</v>
          </cell>
          <cell r="AH398">
            <v>0.00012812499999999974</v>
          </cell>
          <cell r="AI398">
            <v>333</v>
          </cell>
        </row>
        <row r="399">
          <cell r="M399">
            <v>0.00100925925925926</v>
          </cell>
          <cell r="N399">
            <v>85</v>
          </cell>
          <cell r="S399">
            <v>0.00173611111111119</v>
          </cell>
          <cell r="T399">
            <v>478</v>
          </cell>
          <cell r="V399">
            <v>0.00161921296296305</v>
          </cell>
          <cell r="W399">
            <v>278</v>
          </cell>
          <cell r="AE399">
            <v>0.00012905092592592566</v>
          </cell>
          <cell r="AF399">
            <v>175</v>
          </cell>
          <cell r="AH399">
            <v>0.00012824074074074048</v>
          </cell>
          <cell r="AI399">
            <v>331</v>
          </cell>
        </row>
        <row r="400">
          <cell r="M400">
            <v>0.00101041666666666</v>
          </cell>
          <cell r="N400">
            <v>84</v>
          </cell>
          <cell r="S400">
            <v>0.0017372685185186</v>
          </cell>
          <cell r="T400">
            <v>477</v>
          </cell>
          <cell r="V400">
            <v>0.00162037037037045</v>
          </cell>
          <cell r="W400">
            <v>276</v>
          </cell>
          <cell r="AE400">
            <v>0.0001291666666666664</v>
          </cell>
          <cell r="AF400">
            <v>174</v>
          </cell>
          <cell r="AH400">
            <v>0.00012835648148148122</v>
          </cell>
          <cell r="AI400">
            <v>330</v>
          </cell>
        </row>
        <row r="401">
          <cell r="M401">
            <v>0.00101157407407407</v>
          </cell>
          <cell r="N401">
            <v>83</v>
          </cell>
          <cell r="S401">
            <v>0.00173842592592601</v>
          </cell>
          <cell r="T401">
            <v>475</v>
          </cell>
          <cell r="V401">
            <v>0.00162152777777786</v>
          </cell>
          <cell r="W401">
            <v>275</v>
          </cell>
          <cell r="AE401">
            <v>0.00012928240740740714</v>
          </cell>
          <cell r="AF401">
            <v>173</v>
          </cell>
          <cell r="AH401">
            <v>0.00012847222222222196</v>
          </cell>
          <cell r="AI401">
            <v>329</v>
          </cell>
        </row>
        <row r="402">
          <cell r="M402">
            <v>0.00101273148148148</v>
          </cell>
          <cell r="N402">
            <v>83</v>
          </cell>
          <cell r="S402">
            <v>0.00173958333333342</v>
          </cell>
          <cell r="T402">
            <v>474</v>
          </cell>
          <cell r="V402">
            <v>0.00162268518518527</v>
          </cell>
          <cell r="W402">
            <v>274</v>
          </cell>
          <cell r="AE402">
            <v>0.00012939814814814788</v>
          </cell>
          <cell r="AF402">
            <v>172</v>
          </cell>
          <cell r="AH402">
            <v>0.0001285879629629627</v>
          </cell>
          <cell r="AI402">
            <v>328</v>
          </cell>
        </row>
        <row r="403">
          <cell r="M403">
            <v>0.00101388888888889</v>
          </cell>
          <cell r="N403">
            <v>82</v>
          </cell>
          <cell r="S403">
            <v>0.00174074074074082</v>
          </cell>
          <cell r="T403">
            <v>473</v>
          </cell>
          <cell r="V403">
            <v>0.00162384259259268</v>
          </cell>
          <cell r="W403">
            <v>273</v>
          </cell>
          <cell r="AE403">
            <v>0.00012951388888888862</v>
          </cell>
          <cell r="AF403">
            <v>171</v>
          </cell>
          <cell r="AH403">
            <v>0.00012870370370370344</v>
          </cell>
          <cell r="AI403">
            <v>327</v>
          </cell>
        </row>
        <row r="404">
          <cell r="M404">
            <v>0.00101504629629629</v>
          </cell>
          <cell r="N404">
            <v>81</v>
          </cell>
          <cell r="S404">
            <v>0.00174189814814823</v>
          </cell>
          <cell r="T404">
            <v>471</v>
          </cell>
          <cell r="V404">
            <v>0.00162500000000008</v>
          </cell>
          <cell r="W404">
            <v>272</v>
          </cell>
          <cell r="AE404">
            <v>0.00012962962962962936</v>
          </cell>
          <cell r="AF404">
            <v>170</v>
          </cell>
          <cell r="AH404">
            <v>0.00012881944444444418</v>
          </cell>
          <cell r="AI404">
            <v>325</v>
          </cell>
        </row>
        <row r="405">
          <cell r="M405">
            <v>0.0010162037037037</v>
          </cell>
          <cell r="N405">
            <v>80</v>
          </cell>
          <cell r="S405">
            <v>0.00174305555555564</v>
          </cell>
          <cell r="T405">
            <v>470</v>
          </cell>
          <cell r="V405">
            <v>0.00162615740740749</v>
          </cell>
          <cell r="W405">
            <v>271</v>
          </cell>
          <cell r="AE405">
            <v>0.0001297453703703701</v>
          </cell>
          <cell r="AF405">
            <v>169</v>
          </cell>
          <cell r="AH405">
            <v>0.00012893518518518492</v>
          </cell>
          <cell r="AI405">
            <v>324</v>
          </cell>
        </row>
        <row r="406">
          <cell r="M406">
            <v>0.00101736111111111</v>
          </cell>
          <cell r="N406">
            <v>79</v>
          </cell>
          <cell r="S406">
            <v>0.00174421296296305</v>
          </cell>
          <cell r="T406">
            <v>469</v>
          </cell>
          <cell r="V406">
            <v>0.0016273148148149</v>
          </cell>
          <cell r="W406">
            <v>269</v>
          </cell>
          <cell r="AE406">
            <v>0.00012986111111111084</v>
          </cell>
          <cell r="AF406">
            <v>168</v>
          </cell>
          <cell r="AH406">
            <v>0.00012905092592592566</v>
          </cell>
          <cell r="AI406">
            <v>323</v>
          </cell>
        </row>
        <row r="407">
          <cell r="M407">
            <v>0.00101851851851852</v>
          </cell>
          <cell r="N407">
            <v>79</v>
          </cell>
          <cell r="S407">
            <v>0.00174537037037045</v>
          </cell>
          <cell r="T407">
            <v>468</v>
          </cell>
          <cell r="V407">
            <v>0.00162847222222231</v>
          </cell>
          <cell r="W407">
            <v>268</v>
          </cell>
          <cell r="AE407">
            <v>0.00012997685185185158</v>
          </cell>
          <cell r="AF407">
            <v>167</v>
          </cell>
          <cell r="AH407">
            <v>0.0001291666666666664</v>
          </cell>
          <cell r="AI407">
            <v>322</v>
          </cell>
        </row>
        <row r="408">
          <cell r="M408">
            <v>0.00101967592592592</v>
          </cell>
          <cell r="N408">
            <v>78</v>
          </cell>
          <cell r="S408">
            <v>0.00174652777777786</v>
          </cell>
          <cell r="T408">
            <v>466</v>
          </cell>
          <cell r="V408">
            <v>0.00162962962962971</v>
          </cell>
          <cell r="W408">
            <v>267</v>
          </cell>
          <cell r="AE408">
            <v>0.00013009259259259232</v>
          </cell>
          <cell r="AF408">
            <v>166</v>
          </cell>
          <cell r="AH408">
            <v>0.00012928240740740714</v>
          </cell>
          <cell r="AI408">
            <v>321</v>
          </cell>
        </row>
        <row r="409">
          <cell r="M409">
            <v>0.00102083333333333</v>
          </cell>
          <cell r="N409">
            <v>77</v>
          </cell>
          <cell r="S409">
            <v>0.00174768518518527</v>
          </cell>
          <cell r="T409">
            <v>465</v>
          </cell>
          <cell r="V409">
            <v>0.00163078703703712</v>
          </cell>
          <cell r="W409">
            <v>266</v>
          </cell>
          <cell r="AE409">
            <v>0.00013020833333333306</v>
          </cell>
          <cell r="AF409">
            <v>165</v>
          </cell>
          <cell r="AH409">
            <v>0.00012939814814814788</v>
          </cell>
          <cell r="AI409">
            <v>319</v>
          </cell>
        </row>
        <row r="410">
          <cell r="M410">
            <v>0.00102199074074074</v>
          </cell>
          <cell r="N410">
            <v>76</v>
          </cell>
          <cell r="S410">
            <v>0.00174884259259268</v>
          </cell>
          <cell r="T410">
            <v>464</v>
          </cell>
          <cell r="V410">
            <v>0.00163194444444453</v>
          </cell>
          <cell r="W410">
            <v>265</v>
          </cell>
          <cell r="AE410">
            <v>0.0001303240740740738</v>
          </cell>
          <cell r="AF410">
            <v>164</v>
          </cell>
          <cell r="AH410">
            <v>0.00012951388888888862</v>
          </cell>
          <cell r="AI410">
            <v>318</v>
          </cell>
        </row>
        <row r="411">
          <cell r="M411">
            <v>0.00102314814814814</v>
          </cell>
          <cell r="N411">
            <v>76</v>
          </cell>
          <cell r="S411">
            <v>0.00175000000000009</v>
          </cell>
          <cell r="T411">
            <v>463</v>
          </cell>
          <cell r="V411">
            <v>0.00163310185185194</v>
          </cell>
          <cell r="W411">
            <v>264</v>
          </cell>
          <cell r="AE411">
            <v>0.00013043981481481454</v>
          </cell>
          <cell r="AF411">
            <v>163</v>
          </cell>
          <cell r="AH411">
            <v>0.00012962962962962936</v>
          </cell>
          <cell r="AI411">
            <v>317</v>
          </cell>
        </row>
        <row r="412">
          <cell r="M412">
            <v>0.00102430555555555</v>
          </cell>
          <cell r="N412">
            <v>75</v>
          </cell>
          <cell r="S412">
            <v>0.00175115740740749</v>
          </cell>
          <cell r="T412">
            <v>461</v>
          </cell>
          <cell r="V412">
            <v>0.00163425925925934</v>
          </cell>
          <cell r="W412">
            <v>263</v>
          </cell>
          <cell r="AE412">
            <v>0.00013055555555555528</v>
          </cell>
          <cell r="AF412">
            <v>162</v>
          </cell>
          <cell r="AH412">
            <v>0.0001297453703703701</v>
          </cell>
          <cell r="AI412">
            <v>316</v>
          </cell>
        </row>
        <row r="413">
          <cell r="M413">
            <v>0.00102546296296296</v>
          </cell>
          <cell r="N413">
            <v>74</v>
          </cell>
          <cell r="S413">
            <v>0.0017523148148149</v>
          </cell>
          <cell r="T413">
            <v>460</v>
          </cell>
          <cell r="V413">
            <v>0.00163541666666675</v>
          </cell>
          <cell r="W413">
            <v>262</v>
          </cell>
          <cell r="AE413">
            <v>0.00013067129629629602</v>
          </cell>
          <cell r="AF413">
            <v>161</v>
          </cell>
          <cell r="AH413">
            <v>0.00012986111111111084</v>
          </cell>
          <cell r="AI413">
            <v>315</v>
          </cell>
        </row>
        <row r="414">
          <cell r="M414">
            <v>0.00102662037037037</v>
          </cell>
          <cell r="N414">
            <v>73</v>
          </cell>
          <cell r="S414">
            <v>0.00175347222222231</v>
          </cell>
          <cell r="T414">
            <v>459</v>
          </cell>
          <cell r="V414">
            <v>0.00163657407407416</v>
          </cell>
          <cell r="W414">
            <v>261</v>
          </cell>
          <cell r="AE414">
            <v>0.00013078703703703676</v>
          </cell>
          <cell r="AF414">
            <v>160</v>
          </cell>
          <cell r="AH414">
            <v>0.00012997685185185158</v>
          </cell>
          <cell r="AI414">
            <v>313</v>
          </cell>
        </row>
        <row r="415">
          <cell r="M415">
            <v>0.00102777777777778</v>
          </cell>
          <cell r="N415">
            <v>73</v>
          </cell>
          <cell r="S415">
            <v>0.00175462962962972</v>
          </cell>
          <cell r="T415">
            <v>458</v>
          </cell>
          <cell r="V415">
            <v>0.00163773148148157</v>
          </cell>
          <cell r="W415">
            <v>259</v>
          </cell>
          <cell r="AE415">
            <v>0.0001309027777777775</v>
          </cell>
          <cell r="AF415">
            <v>159</v>
          </cell>
          <cell r="AH415">
            <v>0.00013009259259259232</v>
          </cell>
          <cell r="AI415">
            <v>312</v>
          </cell>
        </row>
        <row r="416">
          <cell r="M416">
            <v>0.00102893518518518</v>
          </cell>
          <cell r="N416">
            <v>72</v>
          </cell>
          <cell r="S416">
            <v>0.00175578703703712</v>
          </cell>
          <cell r="T416">
            <v>456</v>
          </cell>
          <cell r="V416">
            <v>0.00163888888888898</v>
          </cell>
          <cell r="W416">
            <v>258</v>
          </cell>
          <cell r="AE416">
            <v>0.00013101851851851824</v>
          </cell>
          <cell r="AF416">
            <v>158</v>
          </cell>
          <cell r="AH416">
            <v>0.00013020833333333306</v>
          </cell>
          <cell r="AI416">
            <v>311</v>
          </cell>
        </row>
        <row r="417">
          <cell r="M417">
            <v>0.00103009259259259</v>
          </cell>
          <cell r="N417">
            <v>71</v>
          </cell>
          <cell r="S417">
            <v>0.00175694444444453</v>
          </cell>
          <cell r="T417">
            <v>455</v>
          </cell>
          <cell r="V417">
            <v>0.00164004629629638</v>
          </cell>
          <cell r="W417">
            <v>257</v>
          </cell>
          <cell r="AE417">
            <v>0.00013113425925925898</v>
          </cell>
          <cell r="AF417">
            <v>157</v>
          </cell>
          <cell r="AH417">
            <v>0.0001303240740740738</v>
          </cell>
          <cell r="AI417">
            <v>310</v>
          </cell>
        </row>
        <row r="418">
          <cell r="M418">
            <v>0.00103125</v>
          </cell>
          <cell r="N418">
            <v>70</v>
          </cell>
          <cell r="S418">
            <v>0.00175810185185194</v>
          </cell>
          <cell r="T418">
            <v>454</v>
          </cell>
          <cell r="V418">
            <v>0.00164120370370379</v>
          </cell>
          <cell r="W418">
            <v>256</v>
          </cell>
          <cell r="AE418">
            <v>0.00013124999999999972</v>
          </cell>
          <cell r="AF418">
            <v>156</v>
          </cell>
          <cell r="AH418">
            <v>0.00013043981481481454</v>
          </cell>
          <cell r="AI418">
            <v>309</v>
          </cell>
        </row>
        <row r="419">
          <cell r="M419">
            <v>0.00103240740740741</v>
          </cell>
          <cell r="N419">
            <v>70</v>
          </cell>
          <cell r="S419">
            <v>0.00175925925925935</v>
          </cell>
          <cell r="T419">
            <v>453</v>
          </cell>
          <cell r="V419">
            <v>0.0016423611111112</v>
          </cell>
          <cell r="W419">
            <v>255</v>
          </cell>
          <cell r="AE419">
            <v>0.00013136574074074046</v>
          </cell>
          <cell r="AF419">
            <v>155</v>
          </cell>
          <cell r="AH419">
            <v>0.00013055555555555528</v>
          </cell>
          <cell r="AI419">
            <v>308</v>
          </cell>
        </row>
        <row r="420">
          <cell r="M420">
            <v>0.00103356481481481</v>
          </cell>
          <cell r="N420">
            <v>69</v>
          </cell>
          <cell r="S420">
            <v>0.00176041666666675</v>
          </cell>
          <cell r="T420">
            <v>450</v>
          </cell>
          <cell r="V420">
            <v>0.00164351851851861</v>
          </cell>
          <cell r="W420">
            <v>254</v>
          </cell>
          <cell r="AE420">
            <v>0.0001314814814814812</v>
          </cell>
          <cell r="AF420">
            <v>155</v>
          </cell>
          <cell r="AH420">
            <v>0.00013067129629629602</v>
          </cell>
          <cell r="AI420">
            <v>307</v>
          </cell>
        </row>
        <row r="421">
          <cell r="M421">
            <v>0.00103472222222222</v>
          </cell>
          <cell r="N421">
            <v>68</v>
          </cell>
          <cell r="S421">
            <v>0.00176157407407416</v>
          </cell>
          <cell r="T421">
            <v>450</v>
          </cell>
          <cell r="V421">
            <v>0.00164467592592601</v>
          </cell>
          <cell r="W421">
            <v>253</v>
          </cell>
          <cell r="AE421">
            <v>0.00013159722222222194</v>
          </cell>
          <cell r="AF421">
            <v>154</v>
          </cell>
          <cell r="AH421">
            <v>0.00013078703703703676</v>
          </cell>
          <cell r="AI421">
            <v>305</v>
          </cell>
        </row>
        <row r="422">
          <cell r="M422">
            <v>0.00103587962962963</v>
          </cell>
          <cell r="N422">
            <v>68</v>
          </cell>
          <cell r="S422">
            <v>0.00176273148148157</v>
          </cell>
          <cell r="T422">
            <v>449</v>
          </cell>
          <cell r="V422">
            <v>0.00164583333333342</v>
          </cell>
          <cell r="W422">
            <v>252</v>
          </cell>
          <cell r="AE422">
            <v>0.00013171296296296268</v>
          </cell>
          <cell r="AF422">
            <v>153</v>
          </cell>
          <cell r="AH422">
            <v>0.0001309027777777775</v>
          </cell>
          <cell r="AI422">
            <v>304</v>
          </cell>
        </row>
        <row r="423">
          <cell r="M423">
            <v>0.00103703703703703</v>
          </cell>
          <cell r="N423">
            <v>67</v>
          </cell>
          <cell r="S423">
            <v>0.00176388888888898</v>
          </cell>
          <cell r="T423">
            <v>448</v>
          </cell>
          <cell r="V423">
            <v>0.00164699074074083</v>
          </cell>
          <cell r="W423">
            <v>251</v>
          </cell>
          <cell r="AE423">
            <v>0.00013182870370370342</v>
          </cell>
          <cell r="AF423">
            <v>152</v>
          </cell>
          <cell r="AH423">
            <v>0.00013101851851851824</v>
          </cell>
          <cell r="AI423">
            <v>303</v>
          </cell>
        </row>
        <row r="424">
          <cell r="M424">
            <v>0.00103819444444444</v>
          </cell>
          <cell r="N424">
            <v>66</v>
          </cell>
          <cell r="S424">
            <v>0.00176504629629638</v>
          </cell>
          <cell r="T424">
            <v>446</v>
          </cell>
          <cell r="V424">
            <v>0.00164814814814824</v>
          </cell>
          <cell r="W424">
            <v>250</v>
          </cell>
          <cell r="AE424">
            <v>0.00013194444444444416</v>
          </cell>
          <cell r="AF424">
            <v>151</v>
          </cell>
          <cell r="AH424">
            <v>0.00013113425925925898</v>
          </cell>
          <cell r="AI424">
            <v>302</v>
          </cell>
        </row>
        <row r="425">
          <cell r="M425">
            <v>0.00103935185185185</v>
          </cell>
          <cell r="N425">
            <v>65</v>
          </cell>
          <cell r="S425">
            <v>0.00176620370370379</v>
          </cell>
          <cell r="T425">
            <v>445</v>
          </cell>
          <cell r="V425">
            <v>0.00164930555555564</v>
          </cell>
          <cell r="W425">
            <v>249</v>
          </cell>
          <cell r="AE425">
            <v>0.0001320601851851849</v>
          </cell>
          <cell r="AF425">
            <v>150</v>
          </cell>
          <cell r="AH425">
            <v>0.00013124999999999972</v>
          </cell>
          <cell r="AI425">
            <v>301</v>
          </cell>
        </row>
        <row r="426">
          <cell r="M426">
            <v>0.00104050925925926</v>
          </cell>
          <cell r="N426">
            <v>65</v>
          </cell>
          <cell r="S426">
            <v>0.0017673611111112</v>
          </cell>
          <cell r="T426">
            <v>444</v>
          </cell>
          <cell r="V426">
            <v>0.00165046296296305</v>
          </cell>
          <cell r="W426">
            <v>248</v>
          </cell>
          <cell r="AE426">
            <v>0.00013217592592592564</v>
          </cell>
          <cell r="AF426">
            <v>149</v>
          </cell>
          <cell r="AH426">
            <v>0.00013136574074074046</v>
          </cell>
          <cell r="AI426">
            <v>300</v>
          </cell>
        </row>
        <row r="427">
          <cell r="M427">
            <v>0.00104166666666666</v>
          </cell>
          <cell r="N427">
            <v>64</v>
          </cell>
          <cell r="S427">
            <v>0.00176851851851861</v>
          </cell>
          <cell r="T427">
            <v>443</v>
          </cell>
          <cell r="V427">
            <v>0.00165162037037046</v>
          </cell>
          <cell r="W427">
            <v>246</v>
          </cell>
          <cell r="AE427">
            <v>0.00013229166666666638</v>
          </cell>
          <cell r="AF427">
            <v>148</v>
          </cell>
          <cell r="AH427">
            <v>0.0001314814814814812</v>
          </cell>
          <cell r="AI427">
            <v>299</v>
          </cell>
        </row>
        <row r="428">
          <cell r="M428">
            <v>0.00104282407407407</v>
          </cell>
          <cell r="N428">
            <v>63</v>
          </cell>
          <cell r="S428">
            <v>0.00176967592592601</v>
          </cell>
          <cell r="T428">
            <v>442</v>
          </cell>
          <cell r="V428">
            <v>0.00165277777777787</v>
          </cell>
          <cell r="W428">
            <v>245</v>
          </cell>
          <cell r="AE428">
            <v>0.00013240740740740712</v>
          </cell>
          <cell r="AF428">
            <v>147</v>
          </cell>
          <cell r="AH428">
            <v>0.00013159722222222194</v>
          </cell>
          <cell r="AI428">
            <v>298</v>
          </cell>
        </row>
        <row r="429">
          <cell r="M429">
            <v>0.00104398148148148</v>
          </cell>
          <cell r="N429">
            <v>63</v>
          </cell>
          <cell r="S429">
            <v>0.00177083333333342</v>
          </cell>
          <cell r="T429">
            <v>440</v>
          </cell>
          <cell r="V429">
            <v>0.00165393518518527</v>
          </cell>
          <cell r="W429">
            <v>244</v>
          </cell>
          <cell r="AE429">
            <v>0.00013252314814814786</v>
          </cell>
          <cell r="AF429">
            <v>146</v>
          </cell>
          <cell r="AH429">
            <v>0.00013171296296296268</v>
          </cell>
          <cell r="AI429">
            <v>296</v>
          </cell>
        </row>
        <row r="430">
          <cell r="M430">
            <v>0.00104513888888889</v>
          </cell>
          <cell r="N430">
            <v>62</v>
          </cell>
          <cell r="S430">
            <v>0.00177199074074083</v>
          </cell>
          <cell r="T430">
            <v>439</v>
          </cell>
          <cell r="V430">
            <v>0.00165509259259268</v>
          </cell>
          <cell r="W430">
            <v>243</v>
          </cell>
          <cell r="AE430">
            <v>0.0001326388888888886</v>
          </cell>
          <cell r="AF430">
            <v>145</v>
          </cell>
          <cell r="AH430">
            <v>0.00013182870370370342</v>
          </cell>
          <cell r="AI430">
            <v>295</v>
          </cell>
        </row>
        <row r="431">
          <cell r="M431">
            <v>0.00104629629629629</v>
          </cell>
          <cell r="N431">
            <v>61</v>
          </cell>
          <cell r="S431">
            <v>0.00177314814814824</v>
          </cell>
          <cell r="T431">
            <v>438</v>
          </cell>
          <cell r="V431">
            <v>0.00165625000000009</v>
          </cell>
          <cell r="W431">
            <v>242</v>
          </cell>
          <cell r="AE431">
            <v>0.00013275462962962934</v>
          </cell>
          <cell r="AF431">
            <v>145</v>
          </cell>
          <cell r="AH431">
            <v>0.00013194444444444416</v>
          </cell>
          <cell r="AI431">
            <v>294</v>
          </cell>
        </row>
        <row r="432">
          <cell r="M432">
            <v>0.0010474537037037</v>
          </cell>
          <cell r="N432">
            <v>61</v>
          </cell>
          <cell r="S432">
            <v>0.00177430555555565</v>
          </cell>
          <cell r="T432">
            <v>437</v>
          </cell>
          <cell r="V432">
            <v>0.0016574074074075</v>
          </cell>
          <cell r="W432">
            <v>241</v>
          </cell>
          <cell r="AE432">
            <v>0.00013287037037037008</v>
          </cell>
          <cell r="AF432">
            <v>144</v>
          </cell>
          <cell r="AH432">
            <v>0.0001320601851851849</v>
          </cell>
          <cell r="AI432">
            <v>293</v>
          </cell>
        </row>
        <row r="433">
          <cell r="M433">
            <v>0.00104861111111111</v>
          </cell>
          <cell r="N433">
            <v>60</v>
          </cell>
          <cell r="S433">
            <v>0.00177546296296305</v>
          </cell>
          <cell r="T433">
            <v>436</v>
          </cell>
          <cell r="V433">
            <v>0.0016585648148149</v>
          </cell>
          <cell r="W433">
            <v>240</v>
          </cell>
          <cell r="AE433">
            <v>0.00013298611111111082</v>
          </cell>
          <cell r="AF433">
            <v>143</v>
          </cell>
          <cell r="AH433">
            <v>0.00013217592592592564</v>
          </cell>
          <cell r="AI433">
            <v>292</v>
          </cell>
        </row>
        <row r="434">
          <cell r="M434">
            <v>0.00104976851851852</v>
          </cell>
          <cell r="N434">
            <v>59</v>
          </cell>
          <cell r="S434">
            <v>0.00177662037037046</v>
          </cell>
          <cell r="T434">
            <v>434</v>
          </cell>
          <cell r="V434">
            <v>0.00165972222222231</v>
          </cell>
          <cell r="W434">
            <v>239</v>
          </cell>
          <cell r="AE434">
            <v>0.00013310185185185156</v>
          </cell>
          <cell r="AF434">
            <v>142</v>
          </cell>
          <cell r="AH434">
            <v>0.00013229166666666638</v>
          </cell>
          <cell r="AI434">
            <v>291</v>
          </cell>
        </row>
        <row r="435">
          <cell r="M435">
            <v>0.00105092592592592</v>
          </cell>
          <cell r="N435">
            <v>59</v>
          </cell>
          <cell r="S435">
            <v>0.00177777777777787</v>
          </cell>
          <cell r="T435">
            <v>433</v>
          </cell>
          <cell r="V435">
            <v>0.00166087962962972</v>
          </cell>
          <cell r="W435">
            <v>238</v>
          </cell>
          <cell r="AE435">
            <v>0.0001332175925925923</v>
          </cell>
          <cell r="AF435">
            <v>141</v>
          </cell>
          <cell r="AH435">
            <v>0.00013240740740740712</v>
          </cell>
          <cell r="AI435">
            <v>290</v>
          </cell>
        </row>
        <row r="436">
          <cell r="M436">
            <v>0.00105208333333333</v>
          </cell>
          <cell r="N436">
            <v>58</v>
          </cell>
          <cell r="S436">
            <v>0.00177893518518528</v>
          </cell>
          <cell r="T436">
            <v>432</v>
          </cell>
          <cell r="V436">
            <v>0.00166203703703713</v>
          </cell>
          <cell r="W436">
            <v>237</v>
          </cell>
          <cell r="AE436">
            <v>0.00013333333333333304</v>
          </cell>
          <cell r="AF436">
            <v>140</v>
          </cell>
          <cell r="AH436">
            <v>0.00013252314814814786</v>
          </cell>
          <cell r="AI436">
            <v>289</v>
          </cell>
        </row>
        <row r="437">
          <cell r="M437">
            <v>0.00105324074074074</v>
          </cell>
          <cell r="N437">
            <v>57</v>
          </cell>
          <cell r="S437">
            <v>0.00178009259259268</v>
          </cell>
          <cell r="T437">
            <v>431</v>
          </cell>
          <cell r="V437">
            <v>0.00166319444444454</v>
          </cell>
          <cell r="W437">
            <v>236</v>
          </cell>
          <cell r="AE437">
            <v>0.00013344907407407378</v>
          </cell>
          <cell r="AF437">
            <v>139</v>
          </cell>
          <cell r="AH437">
            <v>0.0001326388888888886</v>
          </cell>
          <cell r="AI437">
            <v>288</v>
          </cell>
        </row>
        <row r="438">
          <cell r="M438">
            <v>0.00105439814814815</v>
          </cell>
          <cell r="N438">
            <v>57</v>
          </cell>
          <cell r="S438">
            <v>0.00178125000000009</v>
          </cell>
          <cell r="T438">
            <v>430</v>
          </cell>
          <cell r="V438">
            <v>0.00166435185185194</v>
          </cell>
          <cell r="W438">
            <v>235</v>
          </cell>
          <cell r="AE438">
            <v>0.00013356481481481452</v>
          </cell>
          <cell r="AF438">
            <v>138</v>
          </cell>
          <cell r="AH438">
            <v>0.00013275462962962934</v>
          </cell>
          <cell r="AI438">
            <v>287</v>
          </cell>
        </row>
        <row r="439">
          <cell r="M439">
            <v>0.00105555555555555</v>
          </cell>
          <cell r="N439">
            <v>56</v>
          </cell>
          <cell r="S439">
            <v>0.0017824074074075</v>
          </cell>
          <cell r="T439">
            <v>429</v>
          </cell>
          <cell r="V439">
            <v>0.00166550925925935</v>
          </cell>
          <cell r="W439">
            <v>234</v>
          </cell>
          <cell r="AE439">
            <v>0.00013368055555555526</v>
          </cell>
          <cell r="AF439">
            <v>138</v>
          </cell>
          <cell r="AH439">
            <v>0.00013287037037037008</v>
          </cell>
          <cell r="AI439">
            <v>286</v>
          </cell>
        </row>
        <row r="440">
          <cell r="M440">
            <v>0.00105671296296296</v>
          </cell>
          <cell r="N440">
            <v>55</v>
          </cell>
          <cell r="S440">
            <v>0.00178356481481491</v>
          </cell>
          <cell r="T440">
            <v>427</v>
          </cell>
          <cell r="V440">
            <v>0.00166666666666676</v>
          </cell>
          <cell r="W440">
            <v>233</v>
          </cell>
          <cell r="AE440">
            <v>0.000133796296296296</v>
          </cell>
          <cell r="AF440">
            <v>137</v>
          </cell>
          <cell r="AH440">
            <v>0.00013298611111111082</v>
          </cell>
          <cell r="AI440">
            <v>284</v>
          </cell>
        </row>
        <row r="441">
          <cell r="M441">
            <v>0.00105787037037037</v>
          </cell>
          <cell r="N441">
            <v>55</v>
          </cell>
          <cell r="S441">
            <v>0.00178472222222231</v>
          </cell>
          <cell r="T441">
            <v>426</v>
          </cell>
          <cell r="V441">
            <v>0.00166782407407417</v>
          </cell>
          <cell r="W441">
            <v>232</v>
          </cell>
          <cell r="AE441">
            <v>0.00013391203703703674</v>
          </cell>
          <cell r="AF441">
            <v>136</v>
          </cell>
          <cell r="AH441">
            <v>0.00013310185185185156</v>
          </cell>
          <cell r="AI441">
            <v>283</v>
          </cell>
        </row>
        <row r="442">
          <cell r="M442">
            <v>0.00105902777777778</v>
          </cell>
          <cell r="N442">
            <v>54</v>
          </cell>
          <cell r="S442">
            <v>0.00178587962962972</v>
          </cell>
          <cell r="T442">
            <v>425</v>
          </cell>
          <cell r="V442">
            <v>0.00166898148148157</v>
          </cell>
          <cell r="W442">
            <v>231</v>
          </cell>
          <cell r="AE442">
            <v>0.00013402777777777748</v>
          </cell>
          <cell r="AF442">
            <v>135</v>
          </cell>
          <cell r="AH442">
            <v>0.0001332175925925923</v>
          </cell>
          <cell r="AI442">
            <v>282</v>
          </cell>
        </row>
        <row r="443">
          <cell r="M443">
            <v>0.00106018518518518</v>
          </cell>
          <cell r="N443">
            <v>54</v>
          </cell>
          <cell r="S443">
            <v>0.00178703703703713</v>
          </cell>
          <cell r="T443">
            <v>424</v>
          </cell>
          <cell r="V443">
            <v>0.00167013888888898</v>
          </cell>
          <cell r="W443">
            <v>230</v>
          </cell>
          <cell r="AE443">
            <v>0.00013414351851851822</v>
          </cell>
          <cell r="AF443">
            <v>134</v>
          </cell>
          <cell r="AH443">
            <v>0.00013333333333333304</v>
          </cell>
          <cell r="AI443">
            <v>281</v>
          </cell>
        </row>
        <row r="444">
          <cell r="M444">
            <v>0.00106134259259259</v>
          </cell>
          <cell r="N444">
            <v>53</v>
          </cell>
          <cell r="S444">
            <v>0.00178819444444454</v>
          </cell>
          <cell r="T444">
            <v>423</v>
          </cell>
          <cell r="V444">
            <v>0.00167129629629639</v>
          </cell>
          <cell r="W444">
            <v>229</v>
          </cell>
          <cell r="AE444">
            <v>0.00013425925925925896</v>
          </cell>
          <cell r="AF444">
            <v>133</v>
          </cell>
          <cell r="AH444">
            <v>0.00013344907407407378</v>
          </cell>
          <cell r="AI444">
            <v>280</v>
          </cell>
        </row>
        <row r="445">
          <cell r="M445">
            <v>0.0010625</v>
          </cell>
          <cell r="N445">
            <v>52</v>
          </cell>
          <cell r="S445">
            <v>0.00178935185185194</v>
          </cell>
          <cell r="T445">
            <v>422</v>
          </cell>
          <cell r="V445">
            <v>0.0016724537037038</v>
          </cell>
          <cell r="W445">
            <v>228</v>
          </cell>
          <cell r="AE445">
            <v>0.0001343749999999997</v>
          </cell>
          <cell r="AF445">
            <v>132</v>
          </cell>
          <cell r="AH445">
            <v>0.00013356481481481452</v>
          </cell>
          <cell r="AI445">
            <v>279</v>
          </cell>
        </row>
        <row r="446">
          <cell r="M446">
            <v>0.0010636574074074</v>
          </cell>
          <cell r="N446">
            <v>52</v>
          </cell>
          <cell r="S446">
            <v>0.00179050925925935</v>
          </cell>
          <cell r="T446">
            <v>420</v>
          </cell>
          <cell r="V446">
            <v>0.0016736111111112</v>
          </cell>
          <cell r="W446">
            <v>227</v>
          </cell>
          <cell r="AE446">
            <v>0.00013449074074074044</v>
          </cell>
          <cell r="AF446">
            <v>132</v>
          </cell>
          <cell r="AH446">
            <v>0.00013368055555555526</v>
          </cell>
          <cell r="AI446">
            <v>278</v>
          </cell>
        </row>
        <row r="447">
          <cell r="M447">
            <v>0.00106481481481481</v>
          </cell>
          <cell r="N447">
            <v>51</v>
          </cell>
          <cell r="S447">
            <v>0.00179166666666676</v>
          </cell>
          <cell r="T447">
            <v>419</v>
          </cell>
          <cell r="V447">
            <v>0.00167476851851861</v>
          </cell>
          <cell r="W447">
            <v>226</v>
          </cell>
          <cell r="AE447">
            <v>0.00013460648148148118</v>
          </cell>
          <cell r="AF447">
            <v>131</v>
          </cell>
          <cell r="AH447">
            <v>0.000133796296296296</v>
          </cell>
          <cell r="AI447">
            <v>277</v>
          </cell>
        </row>
        <row r="448">
          <cell r="M448">
            <v>0.00106597222222222</v>
          </cell>
          <cell r="N448">
            <v>50</v>
          </cell>
          <cell r="S448">
            <v>0.00179282407407417</v>
          </cell>
          <cell r="T448">
            <v>418</v>
          </cell>
          <cell r="V448">
            <v>0.00167592592592602</v>
          </cell>
          <cell r="W448">
            <v>225</v>
          </cell>
          <cell r="AE448">
            <v>0.00013472222222222192</v>
          </cell>
          <cell r="AF448">
            <v>130</v>
          </cell>
          <cell r="AH448">
            <v>0.00013391203703703674</v>
          </cell>
          <cell r="AI448">
            <v>276</v>
          </cell>
        </row>
        <row r="449">
          <cell r="M449">
            <v>0.00106712962962963</v>
          </cell>
          <cell r="N449">
            <v>50</v>
          </cell>
          <cell r="S449">
            <v>0.00179398148148157</v>
          </cell>
          <cell r="T449">
            <v>417</v>
          </cell>
          <cell r="V449">
            <v>0.00167708333333343</v>
          </cell>
          <cell r="W449">
            <v>224</v>
          </cell>
          <cell r="AE449">
            <v>0.00013483796296296266</v>
          </cell>
          <cell r="AF449">
            <v>129</v>
          </cell>
          <cell r="AH449">
            <v>0.00013402777777777748</v>
          </cell>
          <cell r="AI449">
            <v>275</v>
          </cell>
        </row>
        <row r="450">
          <cell r="M450">
            <v>0.00106828703703703</v>
          </cell>
          <cell r="N450">
            <v>49</v>
          </cell>
          <cell r="S450">
            <v>0.00179513888888898</v>
          </cell>
          <cell r="T450">
            <v>416</v>
          </cell>
          <cell r="V450">
            <v>0.00167824074074083</v>
          </cell>
          <cell r="W450">
            <v>223</v>
          </cell>
          <cell r="AE450">
            <v>0.0001349537037037034</v>
          </cell>
          <cell r="AF450">
            <v>128</v>
          </cell>
          <cell r="AH450">
            <v>0.00013414351851851822</v>
          </cell>
          <cell r="AI450">
            <v>274</v>
          </cell>
        </row>
        <row r="451">
          <cell r="M451">
            <v>0.00106944444444444</v>
          </cell>
          <cell r="N451">
            <v>49</v>
          </cell>
          <cell r="S451">
            <v>0.00179629629629639</v>
          </cell>
          <cell r="T451">
            <v>415</v>
          </cell>
          <cell r="V451">
            <v>0.00167939814814824</v>
          </cell>
          <cell r="W451">
            <v>222</v>
          </cell>
          <cell r="AE451">
            <v>0.00013506944444444414</v>
          </cell>
          <cell r="AF451">
            <v>128</v>
          </cell>
          <cell r="AH451">
            <v>0.00013425925925925896</v>
          </cell>
          <cell r="AI451">
            <v>273</v>
          </cell>
        </row>
        <row r="452">
          <cell r="M452">
            <v>0.00107060185185185</v>
          </cell>
          <cell r="N452">
            <v>48</v>
          </cell>
          <cell r="S452">
            <v>0.0017974537037038</v>
          </cell>
          <cell r="T452">
            <v>414</v>
          </cell>
          <cell r="V452">
            <v>0.00168055555555565</v>
          </cell>
          <cell r="W452">
            <v>221</v>
          </cell>
          <cell r="AE452">
            <v>0.00013518518518518488</v>
          </cell>
          <cell r="AF452">
            <v>127</v>
          </cell>
          <cell r="AH452">
            <v>0.0001343749999999997</v>
          </cell>
          <cell r="AI452">
            <v>272</v>
          </cell>
        </row>
        <row r="453">
          <cell r="M453">
            <v>0.00107175925925926</v>
          </cell>
          <cell r="N453">
            <v>47</v>
          </cell>
          <cell r="S453">
            <v>0.00179861111111121</v>
          </cell>
          <cell r="T453">
            <v>412</v>
          </cell>
          <cell r="V453">
            <v>0.00168171296296306</v>
          </cell>
          <cell r="W453">
            <v>220</v>
          </cell>
          <cell r="AE453">
            <v>0.00013530092592592562</v>
          </cell>
          <cell r="AF453">
            <v>126</v>
          </cell>
          <cell r="AH453">
            <v>0.00013449074074074044</v>
          </cell>
          <cell r="AI453">
            <v>271</v>
          </cell>
        </row>
        <row r="454">
          <cell r="M454">
            <v>0.00107291666666666</v>
          </cell>
          <cell r="N454">
            <v>47</v>
          </cell>
          <cell r="S454">
            <v>0.00179976851851861</v>
          </cell>
          <cell r="T454">
            <v>411</v>
          </cell>
          <cell r="V454">
            <v>0.00168287037037046</v>
          </cell>
          <cell r="W454">
            <v>219</v>
          </cell>
          <cell r="AE454">
            <v>0.00013541666666666636</v>
          </cell>
          <cell r="AF454">
            <v>125</v>
          </cell>
          <cell r="AH454">
            <v>0.00013460648148148118</v>
          </cell>
          <cell r="AI454">
            <v>270</v>
          </cell>
        </row>
        <row r="455">
          <cell r="M455">
            <v>0.00107407407407407</v>
          </cell>
          <cell r="N455">
            <v>46</v>
          </cell>
          <cell r="S455">
            <v>0.00180092592592602</v>
          </cell>
          <cell r="T455">
            <v>410</v>
          </cell>
          <cell r="V455">
            <v>0.00168402777777787</v>
          </cell>
          <cell r="W455">
            <v>218</v>
          </cell>
          <cell r="AE455">
            <v>0.0001355324074074071</v>
          </cell>
          <cell r="AF455">
            <v>124</v>
          </cell>
          <cell r="AH455">
            <v>0.00013472222222222192</v>
          </cell>
          <cell r="AI455">
            <v>269</v>
          </cell>
        </row>
        <row r="456">
          <cell r="M456">
            <v>0.00107523148148148</v>
          </cell>
          <cell r="N456">
            <v>46</v>
          </cell>
          <cell r="S456">
            <v>0.00180208333333343</v>
          </cell>
          <cell r="T456">
            <v>409</v>
          </cell>
          <cell r="V456">
            <v>0.00168518518518528</v>
          </cell>
          <cell r="W456">
            <v>217</v>
          </cell>
          <cell r="AE456">
            <v>0.00013564814814814784</v>
          </cell>
          <cell r="AF456">
            <v>124</v>
          </cell>
          <cell r="AH456">
            <v>0.00013483796296296266</v>
          </cell>
          <cell r="AI456">
            <v>268</v>
          </cell>
        </row>
        <row r="457">
          <cell r="M457">
            <v>0.00107638888888889</v>
          </cell>
          <cell r="N457">
            <v>45</v>
          </cell>
          <cell r="S457">
            <v>0.00180324074074084</v>
          </cell>
          <cell r="T457">
            <v>408</v>
          </cell>
          <cell r="V457">
            <v>0.00168634259259269</v>
          </cell>
          <cell r="W457">
            <v>216</v>
          </cell>
          <cell r="AE457">
            <v>0.00013576388888888858</v>
          </cell>
          <cell r="AF457">
            <v>123</v>
          </cell>
          <cell r="AH457">
            <v>0.0001349537037037034</v>
          </cell>
          <cell r="AI457">
            <v>267</v>
          </cell>
        </row>
        <row r="458">
          <cell r="M458">
            <v>0.00107754629629629</v>
          </cell>
          <cell r="N458">
            <v>44</v>
          </cell>
          <cell r="S458">
            <v>0.00180439814814824</v>
          </cell>
          <cell r="T458">
            <v>407</v>
          </cell>
          <cell r="V458">
            <v>0.0016875000000001</v>
          </cell>
          <cell r="W458">
            <v>215</v>
          </cell>
          <cell r="AE458">
            <v>0.00013587962962962932</v>
          </cell>
          <cell r="AF458">
            <v>122</v>
          </cell>
          <cell r="AH458">
            <v>0.00013506944444444414</v>
          </cell>
          <cell r="AI458">
            <v>266</v>
          </cell>
        </row>
        <row r="459">
          <cell r="M459">
            <v>0.0010787037037037</v>
          </cell>
          <cell r="N459">
            <v>44</v>
          </cell>
          <cell r="S459">
            <v>0.00180555555555565</v>
          </cell>
          <cell r="T459">
            <v>406</v>
          </cell>
          <cell r="V459">
            <v>0.0016886574074075</v>
          </cell>
          <cell r="W459">
            <v>215</v>
          </cell>
          <cell r="AE459">
            <v>0.00013599537037037006</v>
          </cell>
          <cell r="AF459">
            <v>121</v>
          </cell>
          <cell r="AH459">
            <v>0.00013518518518518488</v>
          </cell>
          <cell r="AI459">
            <v>265</v>
          </cell>
        </row>
        <row r="460">
          <cell r="M460">
            <v>0.00107986111111111</v>
          </cell>
          <cell r="N460">
            <v>43</v>
          </cell>
          <cell r="S460">
            <v>0.00180671296296306</v>
          </cell>
          <cell r="T460">
            <v>405</v>
          </cell>
          <cell r="V460">
            <v>0.00168981481481491</v>
          </cell>
          <cell r="W460">
            <v>214</v>
          </cell>
          <cell r="AE460">
            <v>0.0001361111111111108</v>
          </cell>
          <cell r="AF460">
            <v>120</v>
          </cell>
          <cell r="AH460">
            <v>0.00013530092592592562</v>
          </cell>
          <cell r="AI460">
            <v>264</v>
          </cell>
        </row>
        <row r="461">
          <cell r="M461">
            <v>0.00108101851851852</v>
          </cell>
          <cell r="N461">
            <v>43</v>
          </cell>
          <cell r="S461">
            <v>0.00180787037037047</v>
          </cell>
          <cell r="T461">
            <v>404</v>
          </cell>
          <cell r="V461">
            <v>0.00169097222222232</v>
          </cell>
          <cell r="W461">
            <v>213</v>
          </cell>
          <cell r="AE461">
            <v>0.00013622685185185154</v>
          </cell>
          <cell r="AF461">
            <v>120</v>
          </cell>
          <cell r="AH461">
            <v>0.00013541666666666636</v>
          </cell>
          <cell r="AI461">
            <v>263</v>
          </cell>
        </row>
        <row r="462">
          <cell r="M462">
            <v>0.00108217592592592</v>
          </cell>
          <cell r="N462">
            <v>42</v>
          </cell>
          <cell r="S462">
            <v>0.00180902777777787</v>
          </cell>
          <cell r="T462">
            <v>402</v>
          </cell>
          <cell r="V462">
            <v>0.00169212962962973</v>
          </cell>
          <cell r="W462">
            <v>212</v>
          </cell>
          <cell r="AE462">
            <v>0.00013634259259259228</v>
          </cell>
          <cell r="AF462">
            <v>119</v>
          </cell>
          <cell r="AH462">
            <v>0.0001355324074074071</v>
          </cell>
          <cell r="AI462">
            <v>262</v>
          </cell>
        </row>
        <row r="463">
          <cell r="M463">
            <v>0.00108333333333333</v>
          </cell>
          <cell r="N463">
            <v>42</v>
          </cell>
          <cell r="S463">
            <v>0.00181018518518528</v>
          </cell>
          <cell r="T463">
            <v>401</v>
          </cell>
          <cell r="V463">
            <v>0.00169328703703713</v>
          </cell>
          <cell r="W463">
            <v>211</v>
          </cell>
          <cell r="AE463">
            <v>0.00013645833333333302</v>
          </cell>
          <cell r="AF463">
            <v>118</v>
          </cell>
          <cell r="AH463">
            <v>0.00013564814814814784</v>
          </cell>
          <cell r="AI463">
            <v>261</v>
          </cell>
        </row>
        <row r="464">
          <cell r="M464">
            <v>0.00108449074074074</v>
          </cell>
          <cell r="N464">
            <v>41</v>
          </cell>
          <cell r="S464">
            <v>0.00181134259259269</v>
          </cell>
          <cell r="T464">
            <v>400</v>
          </cell>
          <cell r="V464">
            <v>0.00169444444444454</v>
          </cell>
          <cell r="W464">
            <v>210</v>
          </cell>
          <cell r="AE464">
            <v>0.00013657407407407376</v>
          </cell>
          <cell r="AF464">
            <v>117</v>
          </cell>
          <cell r="AH464">
            <v>0.00013576388888888858</v>
          </cell>
          <cell r="AI464">
            <v>260</v>
          </cell>
        </row>
        <row r="465">
          <cell r="M465">
            <v>0.00108564814814815</v>
          </cell>
          <cell r="N465">
            <v>41</v>
          </cell>
          <cell r="S465">
            <v>0.0018125000000001</v>
          </cell>
          <cell r="T465">
            <v>399</v>
          </cell>
          <cell r="V465">
            <v>0.00169560185185195</v>
          </cell>
          <cell r="W465">
            <v>209</v>
          </cell>
          <cell r="AE465">
            <v>0.0001366898148148145</v>
          </cell>
          <cell r="AF465">
            <v>116</v>
          </cell>
          <cell r="AH465">
            <v>0.00013587962962962932</v>
          </cell>
          <cell r="AI465">
            <v>259</v>
          </cell>
        </row>
        <row r="466">
          <cell r="M466">
            <v>0.00108680555555555</v>
          </cell>
          <cell r="N466">
            <v>40</v>
          </cell>
          <cell r="S466">
            <v>0.0018136574074075</v>
          </cell>
          <cell r="T466">
            <v>398</v>
          </cell>
          <cell r="V466">
            <v>0.00169675925925936</v>
          </cell>
          <cell r="W466">
            <v>208</v>
          </cell>
          <cell r="AE466">
            <v>0.00013680555555555524</v>
          </cell>
          <cell r="AF466">
            <v>116</v>
          </cell>
          <cell r="AH466">
            <v>0.00013599537037037006</v>
          </cell>
          <cell r="AI466">
            <v>258</v>
          </cell>
        </row>
        <row r="467">
          <cell r="M467">
            <v>0.00108796296296296</v>
          </cell>
          <cell r="N467">
            <v>39</v>
          </cell>
          <cell r="S467">
            <v>0.00181481481481491</v>
          </cell>
          <cell r="T467">
            <v>397</v>
          </cell>
          <cell r="V467">
            <v>0.00169791666666676</v>
          </cell>
          <cell r="W467">
            <v>207</v>
          </cell>
          <cell r="AE467">
            <v>0.00013692129629629598</v>
          </cell>
          <cell r="AF467">
            <v>115</v>
          </cell>
          <cell r="AH467">
            <v>0.0001361111111111108</v>
          </cell>
          <cell r="AI467">
            <v>257</v>
          </cell>
        </row>
        <row r="468">
          <cell r="M468">
            <v>0.00108912037037037</v>
          </cell>
          <cell r="N468">
            <v>39</v>
          </cell>
          <cell r="S468">
            <v>0.00181597222222232</v>
          </cell>
          <cell r="T468">
            <v>396</v>
          </cell>
          <cell r="V468">
            <v>0.00169907407407417</v>
          </cell>
          <cell r="W468">
            <v>206</v>
          </cell>
          <cell r="AE468">
            <v>0.00013703703703703672</v>
          </cell>
          <cell r="AF468">
            <v>114</v>
          </cell>
          <cell r="AH468">
            <v>0.00013622685185185154</v>
          </cell>
          <cell r="AI468">
            <v>256</v>
          </cell>
        </row>
        <row r="469">
          <cell r="M469">
            <v>0.00109027777777778</v>
          </cell>
          <cell r="N469">
            <v>38</v>
          </cell>
          <cell r="S469">
            <v>0.00181712962962973</v>
          </cell>
          <cell r="T469">
            <v>395</v>
          </cell>
          <cell r="V469">
            <v>0.00170023148148158</v>
          </cell>
          <cell r="W469">
            <v>205</v>
          </cell>
          <cell r="AE469">
            <v>0.00013715277777777746</v>
          </cell>
          <cell r="AF469">
            <v>113</v>
          </cell>
          <cell r="AH469">
            <v>0.00013634259259259228</v>
          </cell>
          <cell r="AI469">
            <v>255</v>
          </cell>
        </row>
        <row r="470">
          <cell r="M470">
            <v>0.00109143518518518</v>
          </cell>
          <cell r="N470">
            <v>38</v>
          </cell>
          <cell r="S470">
            <v>0.00181828703703713</v>
          </cell>
          <cell r="T470">
            <v>394</v>
          </cell>
          <cell r="V470">
            <v>0.00170138888888899</v>
          </cell>
          <cell r="W470">
            <v>204</v>
          </cell>
          <cell r="AE470">
            <v>0.0001372685185185182</v>
          </cell>
          <cell r="AF470">
            <v>113</v>
          </cell>
          <cell r="AH470">
            <v>0.00013645833333333302</v>
          </cell>
          <cell r="AI470">
            <v>254</v>
          </cell>
        </row>
        <row r="471">
          <cell r="M471">
            <v>0.00109259259259259</v>
          </cell>
          <cell r="N471">
            <v>37</v>
          </cell>
          <cell r="S471">
            <v>0.00181944444444454</v>
          </cell>
          <cell r="T471">
            <v>393</v>
          </cell>
          <cell r="V471">
            <v>0.00170254629629639</v>
          </cell>
          <cell r="W471">
            <v>203</v>
          </cell>
          <cell r="AE471">
            <v>0.00013738425925925894</v>
          </cell>
          <cell r="AF471">
            <v>112</v>
          </cell>
          <cell r="AH471">
            <v>0.00013657407407407376</v>
          </cell>
          <cell r="AI471">
            <v>253</v>
          </cell>
        </row>
        <row r="472">
          <cell r="M472">
            <v>0.00109375</v>
          </cell>
          <cell r="N472">
            <v>37</v>
          </cell>
          <cell r="S472">
            <v>0.00182060185185195</v>
          </cell>
          <cell r="T472">
            <v>392</v>
          </cell>
          <cell r="V472">
            <v>0.0017037037037038</v>
          </cell>
          <cell r="W472">
            <v>203</v>
          </cell>
          <cell r="AE472">
            <v>0.00013749999999999968</v>
          </cell>
          <cell r="AF472">
            <v>111</v>
          </cell>
          <cell r="AH472">
            <v>0.0001366898148148145</v>
          </cell>
          <cell r="AI472">
            <v>252</v>
          </cell>
        </row>
        <row r="473">
          <cell r="M473">
            <v>0.0010949074074074</v>
          </cell>
          <cell r="N473">
            <v>36</v>
          </cell>
          <cell r="S473">
            <v>0.00182175925925936</v>
          </cell>
          <cell r="T473">
            <v>391</v>
          </cell>
          <cell r="V473">
            <v>0.00170486111111121</v>
          </cell>
          <cell r="W473">
            <v>202</v>
          </cell>
          <cell r="AE473">
            <v>0.00013761574074074042</v>
          </cell>
          <cell r="AF473">
            <v>110</v>
          </cell>
          <cell r="AH473">
            <v>0.00013680555555555524</v>
          </cell>
          <cell r="AI473">
            <v>251</v>
          </cell>
        </row>
        <row r="474">
          <cell r="M474">
            <v>0.00109606481481481</v>
          </cell>
          <cell r="N474">
            <v>36</v>
          </cell>
          <cell r="S474">
            <v>0.00182291666666677</v>
          </cell>
          <cell r="T474">
            <v>389</v>
          </cell>
          <cell r="V474">
            <v>0.00170601851851862</v>
          </cell>
          <cell r="W474">
            <v>201</v>
          </cell>
          <cell r="AE474">
            <v>0.00013773148148148116</v>
          </cell>
          <cell r="AF474">
            <v>110</v>
          </cell>
          <cell r="AH474">
            <v>0.00013692129629629598</v>
          </cell>
          <cell r="AI474">
            <v>250</v>
          </cell>
        </row>
        <row r="475">
          <cell r="M475">
            <v>0.00109722222222222</v>
          </cell>
          <cell r="N475">
            <v>35</v>
          </cell>
          <cell r="S475">
            <v>0.00182407407407417</v>
          </cell>
          <cell r="T475">
            <v>388</v>
          </cell>
          <cell r="V475">
            <v>0.00170717592592602</v>
          </cell>
          <cell r="W475">
            <v>200</v>
          </cell>
          <cell r="AE475">
            <v>0.0001378472222222219</v>
          </cell>
          <cell r="AF475">
            <v>109</v>
          </cell>
          <cell r="AH475">
            <v>0.00013703703703703672</v>
          </cell>
          <cell r="AI475">
            <v>249</v>
          </cell>
        </row>
        <row r="476">
          <cell r="M476">
            <v>0.00109837962962963</v>
          </cell>
          <cell r="N476">
            <v>35</v>
          </cell>
          <cell r="S476">
            <v>0.00182523148148158</v>
          </cell>
          <cell r="T476">
            <v>387</v>
          </cell>
          <cell r="V476">
            <v>0.00170833333333343</v>
          </cell>
          <cell r="W476">
            <v>199</v>
          </cell>
          <cell r="AE476">
            <v>0.00013796296296296264</v>
          </cell>
          <cell r="AF476">
            <v>108</v>
          </cell>
          <cell r="AH476">
            <v>0.00013715277777777746</v>
          </cell>
          <cell r="AI476">
            <v>248</v>
          </cell>
        </row>
        <row r="477">
          <cell r="M477">
            <v>0.00109953703703703</v>
          </cell>
          <cell r="N477">
            <v>34</v>
          </cell>
          <cell r="S477">
            <v>0.00182638888888899</v>
          </cell>
          <cell r="T477">
            <v>386</v>
          </cell>
          <cell r="V477">
            <v>0.00170949074074084</v>
          </cell>
          <cell r="W477">
            <v>198</v>
          </cell>
          <cell r="AE477">
            <v>0.00013807870370370338</v>
          </cell>
          <cell r="AF477">
            <v>108</v>
          </cell>
          <cell r="AH477">
            <v>0.0001372685185185182</v>
          </cell>
          <cell r="AI477">
            <v>247</v>
          </cell>
        </row>
        <row r="478">
          <cell r="M478">
            <v>0.00110069444444444</v>
          </cell>
          <cell r="N478">
            <v>34</v>
          </cell>
          <cell r="S478">
            <v>0.0018275462962964</v>
          </cell>
          <cell r="T478">
            <v>385</v>
          </cell>
          <cell r="V478">
            <v>0.00171064814814825</v>
          </cell>
          <cell r="W478">
            <v>197</v>
          </cell>
          <cell r="AE478">
            <v>0.00013819444444444412</v>
          </cell>
          <cell r="AF478">
            <v>107</v>
          </cell>
          <cell r="AH478">
            <v>0.00013738425925925894</v>
          </cell>
          <cell r="AI478">
            <v>246</v>
          </cell>
        </row>
        <row r="479">
          <cell r="M479">
            <v>0.00110185185185185</v>
          </cell>
          <cell r="N479">
            <v>33</v>
          </cell>
          <cell r="S479">
            <v>0.0018287037037038</v>
          </cell>
          <cell r="T479">
            <v>384</v>
          </cell>
          <cell r="V479">
            <v>0.00171180555555566</v>
          </cell>
          <cell r="W479">
            <v>196</v>
          </cell>
          <cell r="AE479">
            <v>0.00013831018518518486</v>
          </cell>
          <cell r="AF479">
            <v>106</v>
          </cell>
          <cell r="AH479">
            <v>0.00013749999999999968</v>
          </cell>
          <cell r="AI479">
            <v>245</v>
          </cell>
        </row>
        <row r="480">
          <cell r="M480">
            <v>0.00110300925925926</v>
          </cell>
          <cell r="N480">
            <v>33</v>
          </cell>
          <cell r="S480">
            <v>0.00182986111111121</v>
          </cell>
          <cell r="T480">
            <v>383</v>
          </cell>
          <cell r="V480">
            <v>0.00171296296296306</v>
          </cell>
          <cell r="W480">
            <v>195</v>
          </cell>
          <cell r="AE480">
            <v>0.0001384259259259256</v>
          </cell>
          <cell r="AF480">
            <v>105</v>
          </cell>
          <cell r="AH480">
            <v>0.00013761574074074042</v>
          </cell>
          <cell r="AI480">
            <v>244</v>
          </cell>
        </row>
        <row r="481">
          <cell r="M481">
            <v>0.00110416666666666</v>
          </cell>
          <cell r="N481">
            <v>32</v>
          </cell>
          <cell r="S481">
            <v>0.00183101851851862</v>
          </cell>
          <cell r="T481">
            <v>382</v>
          </cell>
          <cell r="V481">
            <v>0.00171412037037047</v>
          </cell>
          <cell r="W481">
            <v>195</v>
          </cell>
          <cell r="AE481">
            <v>0.00013854166666666634</v>
          </cell>
          <cell r="AF481">
            <v>105</v>
          </cell>
          <cell r="AH481">
            <v>0.00013773148148148116</v>
          </cell>
          <cell r="AI481">
            <v>243</v>
          </cell>
        </row>
        <row r="482">
          <cell r="M482">
            <v>0.00110532407407407</v>
          </cell>
          <cell r="N482">
            <v>32</v>
          </cell>
          <cell r="S482">
            <v>0.00183217592592603</v>
          </cell>
          <cell r="T482">
            <v>381</v>
          </cell>
          <cell r="V482">
            <v>0.00171527777777788</v>
          </cell>
          <cell r="W482">
            <v>194</v>
          </cell>
          <cell r="AE482">
            <v>0.00013865740740740708</v>
          </cell>
          <cell r="AF482">
            <v>104</v>
          </cell>
          <cell r="AH482">
            <v>0.0001378472222222219</v>
          </cell>
          <cell r="AI482">
            <v>243</v>
          </cell>
        </row>
        <row r="483">
          <cell r="M483">
            <v>0.00110648148148148</v>
          </cell>
          <cell r="N483">
            <v>31</v>
          </cell>
          <cell r="S483">
            <v>0.00183333333333343</v>
          </cell>
          <cell r="T483">
            <v>380</v>
          </cell>
          <cell r="V483">
            <v>0.00171643518518529</v>
          </cell>
          <cell r="W483">
            <v>193</v>
          </cell>
          <cell r="AE483">
            <v>0.00013877314814814782</v>
          </cell>
          <cell r="AF483">
            <v>103</v>
          </cell>
          <cell r="AH483">
            <v>0.00013796296296296264</v>
          </cell>
          <cell r="AI483">
            <v>242</v>
          </cell>
        </row>
        <row r="484">
          <cell r="M484">
            <v>0.00110763888888889</v>
          </cell>
          <cell r="N484">
            <v>31</v>
          </cell>
          <cell r="S484">
            <v>0.00183449074074084</v>
          </cell>
          <cell r="T484">
            <v>379</v>
          </cell>
          <cell r="V484">
            <v>0.00171759259259269</v>
          </cell>
          <cell r="W484">
            <v>192</v>
          </cell>
          <cell r="AE484">
            <v>0.00013888888888888856</v>
          </cell>
          <cell r="AF484">
            <v>103</v>
          </cell>
          <cell r="AH484">
            <v>0.00013807870370370338</v>
          </cell>
          <cell r="AI484">
            <v>241</v>
          </cell>
        </row>
        <row r="485">
          <cell r="M485">
            <v>0.00110879629629629</v>
          </cell>
          <cell r="N485">
            <v>30</v>
          </cell>
          <cell r="S485">
            <v>0.00183564814814825</v>
          </cell>
          <cell r="T485">
            <v>378</v>
          </cell>
          <cell r="V485">
            <v>0.0017187500000001</v>
          </cell>
          <cell r="W485">
            <v>191</v>
          </cell>
          <cell r="AE485">
            <v>0.0001390046296296293</v>
          </cell>
          <cell r="AF485">
            <v>102</v>
          </cell>
          <cell r="AH485">
            <v>0.00013819444444444412</v>
          </cell>
          <cell r="AI485">
            <v>240</v>
          </cell>
        </row>
        <row r="486">
          <cell r="M486">
            <v>0.0011099537037037</v>
          </cell>
          <cell r="N486">
            <v>30</v>
          </cell>
          <cell r="S486">
            <v>0.00183680555555566</v>
          </cell>
          <cell r="T486">
            <v>377</v>
          </cell>
          <cell r="V486">
            <v>0.00171990740740751</v>
          </cell>
          <cell r="W486">
            <v>190</v>
          </cell>
          <cell r="AE486">
            <v>0.00013912037037037004</v>
          </cell>
          <cell r="AF486">
            <v>101</v>
          </cell>
          <cell r="AH486">
            <v>0.00013831018518518486</v>
          </cell>
          <cell r="AI486">
            <v>239</v>
          </cell>
        </row>
        <row r="487">
          <cell r="M487">
            <v>0.00111111111111111</v>
          </cell>
          <cell r="N487">
            <v>29</v>
          </cell>
          <cell r="S487">
            <v>0.00183796296296306</v>
          </cell>
          <cell r="T487">
            <v>376</v>
          </cell>
          <cell r="V487">
            <v>0.00172106481481492</v>
          </cell>
          <cell r="W487">
            <v>189</v>
          </cell>
          <cell r="AE487">
            <v>0.00013923611111111078</v>
          </cell>
          <cell r="AF487">
            <v>100</v>
          </cell>
          <cell r="AH487">
            <v>0.0001384259259259256</v>
          </cell>
          <cell r="AI487">
            <v>238</v>
          </cell>
        </row>
        <row r="488">
          <cell r="M488">
            <v>0.00111226851851852</v>
          </cell>
          <cell r="N488">
            <v>29</v>
          </cell>
          <cell r="S488">
            <v>0.00183912037037047</v>
          </cell>
          <cell r="T488">
            <v>375</v>
          </cell>
          <cell r="V488">
            <v>0.00172222222222232</v>
          </cell>
          <cell r="W488">
            <v>188</v>
          </cell>
          <cell r="AE488">
            <v>0.00013935185185185152</v>
          </cell>
          <cell r="AF488">
            <v>100</v>
          </cell>
          <cell r="AH488">
            <v>0.00013854166666666634</v>
          </cell>
          <cell r="AI488">
            <v>237</v>
          </cell>
        </row>
        <row r="489">
          <cell r="M489">
            <v>0.00111342592592592</v>
          </cell>
          <cell r="N489">
            <v>28</v>
          </cell>
          <cell r="S489">
            <v>0.00184027777777788</v>
          </cell>
          <cell r="T489">
            <v>374</v>
          </cell>
          <cell r="V489">
            <v>0.00172337962962973</v>
          </cell>
          <cell r="W489">
            <v>188</v>
          </cell>
          <cell r="AE489">
            <v>0.00013946759259259226</v>
          </cell>
          <cell r="AF489">
            <v>99</v>
          </cell>
          <cell r="AH489">
            <v>0.00013865740740740708</v>
          </cell>
          <cell r="AI489">
            <v>236</v>
          </cell>
        </row>
        <row r="490">
          <cell r="M490">
            <v>0.00111458333333333</v>
          </cell>
          <cell r="N490">
            <v>28</v>
          </cell>
          <cell r="S490">
            <v>0.00184143518518529</v>
          </cell>
          <cell r="T490">
            <v>373</v>
          </cell>
          <cell r="V490">
            <v>0.00172453703703714</v>
          </cell>
          <cell r="W490">
            <v>187</v>
          </cell>
          <cell r="AE490">
            <v>0.000139583333333333</v>
          </cell>
          <cell r="AF490">
            <v>98</v>
          </cell>
          <cell r="AH490">
            <v>0.00013877314814814782</v>
          </cell>
          <cell r="AI490">
            <v>235</v>
          </cell>
        </row>
        <row r="491">
          <cell r="M491">
            <v>0.00111574074074074</v>
          </cell>
          <cell r="N491">
            <v>27</v>
          </cell>
          <cell r="S491">
            <v>0.00184259259259269</v>
          </cell>
          <cell r="T491">
            <v>372</v>
          </cell>
          <cell r="V491">
            <v>0.00172569444444455</v>
          </cell>
          <cell r="W491">
            <v>186</v>
          </cell>
          <cell r="AE491">
            <v>0.00013969907407407374</v>
          </cell>
          <cell r="AF491">
            <v>98</v>
          </cell>
          <cell r="AH491">
            <v>0.00013888888888888856</v>
          </cell>
          <cell r="AI491">
            <v>234</v>
          </cell>
        </row>
        <row r="492">
          <cell r="M492">
            <v>0.00111689814814815</v>
          </cell>
          <cell r="N492">
            <v>27</v>
          </cell>
          <cell r="S492">
            <v>0.0018437500000001</v>
          </cell>
          <cell r="T492">
            <v>371</v>
          </cell>
          <cell r="V492">
            <v>0.00172685185185195</v>
          </cell>
          <cell r="W492">
            <v>185</v>
          </cell>
          <cell r="AE492">
            <v>0.00013981481481481448</v>
          </cell>
          <cell r="AF492">
            <v>97</v>
          </cell>
          <cell r="AH492">
            <v>0.0001390046296296293</v>
          </cell>
          <cell r="AI492">
            <v>233</v>
          </cell>
        </row>
        <row r="493">
          <cell r="M493">
            <v>0.00111805555555555</v>
          </cell>
          <cell r="N493">
            <v>26</v>
          </cell>
          <cell r="S493">
            <v>0.00184490740740751</v>
          </cell>
          <cell r="T493">
            <v>370</v>
          </cell>
          <cell r="V493">
            <v>0.00172800925925936</v>
          </cell>
          <cell r="W493">
            <v>184</v>
          </cell>
          <cell r="AE493">
            <v>0.00013993055555555522</v>
          </cell>
          <cell r="AF493">
            <v>96</v>
          </cell>
          <cell r="AH493">
            <v>0.00013912037037037004</v>
          </cell>
          <cell r="AI493">
            <v>232</v>
          </cell>
        </row>
        <row r="494">
          <cell r="M494">
            <v>0.00111921296296296</v>
          </cell>
          <cell r="N494">
            <v>26</v>
          </cell>
          <cell r="S494">
            <v>0.00184606481481492</v>
          </cell>
          <cell r="T494">
            <v>369</v>
          </cell>
          <cell r="V494">
            <v>0.00172916666666677</v>
          </cell>
          <cell r="W494">
            <v>183</v>
          </cell>
          <cell r="AE494">
            <v>0.00014004629629629596</v>
          </cell>
          <cell r="AF494">
            <v>96</v>
          </cell>
          <cell r="AH494">
            <v>0.00013923611111111078</v>
          </cell>
          <cell r="AI494">
            <v>232</v>
          </cell>
        </row>
        <row r="495">
          <cell r="M495">
            <v>0.00112037037037037</v>
          </cell>
          <cell r="N495">
            <v>25</v>
          </cell>
          <cell r="S495">
            <v>0.00184722222222233</v>
          </cell>
          <cell r="T495">
            <v>368</v>
          </cell>
          <cell r="V495">
            <v>0.00173032407407418</v>
          </cell>
          <cell r="W495">
            <v>183</v>
          </cell>
          <cell r="AE495">
            <v>0.0001401620370370367</v>
          </cell>
          <cell r="AF495">
            <v>95</v>
          </cell>
          <cell r="AH495">
            <v>0.00013935185185185152</v>
          </cell>
          <cell r="AI495">
            <v>231</v>
          </cell>
        </row>
        <row r="496">
          <cell r="M496">
            <v>0.00112152777777777</v>
          </cell>
          <cell r="N496">
            <v>25</v>
          </cell>
          <cell r="S496">
            <v>0.00184837962962973</v>
          </cell>
          <cell r="T496">
            <v>367</v>
          </cell>
          <cell r="V496">
            <v>0.00173148148148158</v>
          </cell>
          <cell r="W496">
            <v>182</v>
          </cell>
          <cell r="AE496">
            <v>0.00014027777777777744</v>
          </cell>
          <cell r="AF496">
            <v>94</v>
          </cell>
          <cell r="AH496">
            <v>0.00013946759259259226</v>
          </cell>
          <cell r="AI496">
            <v>230</v>
          </cell>
        </row>
        <row r="497">
          <cell r="M497">
            <v>0.00112268518518518</v>
          </cell>
          <cell r="N497">
            <v>24</v>
          </cell>
          <cell r="S497">
            <v>0.00184953703703714</v>
          </cell>
          <cell r="T497">
            <v>366</v>
          </cell>
          <cell r="V497">
            <v>0.00173263888888899</v>
          </cell>
          <cell r="W497">
            <v>181</v>
          </cell>
          <cell r="AE497">
            <v>0.00014039351851851818</v>
          </cell>
          <cell r="AF497">
            <v>94</v>
          </cell>
          <cell r="AH497">
            <v>0.000139583333333333</v>
          </cell>
          <cell r="AI497">
            <v>229</v>
          </cell>
        </row>
        <row r="498">
          <cell r="M498">
            <v>0.00112384259259259</v>
          </cell>
          <cell r="N498">
            <v>24</v>
          </cell>
          <cell r="S498">
            <v>0.00185069444444455</v>
          </cell>
          <cell r="T498">
            <v>365</v>
          </cell>
          <cell r="V498">
            <v>0.0017337962962964</v>
          </cell>
          <cell r="W498">
            <v>180</v>
          </cell>
          <cell r="AE498">
            <v>0.00014050925925925892</v>
          </cell>
          <cell r="AF498">
            <v>93</v>
          </cell>
          <cell r="AH498">
            <v>0.00013969907407407374</v>
          </cell>
          <cell r="AI498">
            <v>228</v>
          </cell>
        </row>
        <row r="499">
          <cell r="M499">
            <v>0.001125</v>
          </cell>
          <cell r="N499">
            <v>24</v>
          </cell>
          <cell r="S499">
            <v>0.00185185185185196</v>
          </cell>
          <cell r="T499">
            <v>364</v>
          </cell>
          <cell r="V499">
            <v>0.00173495370370381</v>
          </cell>
          <cell r="W499">
            <v>179</v>
          </cell>
          <cell r="AE499">
            <v>0.00014062499999999966</v>
          </cell>
          <cell r="AF499">
            <v>92</v>
          </cell>
          <cell r="AH499">
            <v>0.00013981481481481448</v>
          </cell>
          <cell r="AI499">
            <v>227</v>
          </cell>
        </row>
        <row r="500">
          <cell r="M500">
            <v>0.0011261574074074</v>
          </cell>
          <cell r="N500">
            <v>23</v>
          </cell>
          <cell r="S500">
            <v>0.00185300925925936</v>
          </cell>
          <cell r="T500">
            <v>363</v>
          </cell>
          <cell r="V500">
            <v>0.00173611111111122</v>
          </cell>
          <cell r="W500">
            <v>178</v>
          </cell>
          <cell r="AE500">
            <v>0.0001407407407407404</v>
          </cell>
          <cell r="AF500">
            <v>92</v>
          </cell>
          <cell r="AH500">
            <v>0.00013993055555555522</v>
          </cell>
          <cell r="AI500">
            <v>226</v>
          </cell>
        </row>
        <row r="501">
          <cell r="M501">
            <v>0.00112731481481481</v>
          </cell>
          <cell r="N501">
            <v>23</v>
          </cell>
          <cell r="S501">
            <v>0.00185416666666677</v>
          </cell>
          <cell r="T501">
            <v>362</v>
          </cell>
          <cell r="V501">
            <v>0.00173726851851862</v>
          </cell>
          <cell r="W501">
            <v>178</v>
          </cell>
          <cell r="AE501">
            <v>0.00014085648148148114</v>
          </cell>
          <cell r="AF501">
            <v>91</v>
          </cell>
          <cell r="AH501">
            <v>0.00014004629629629596</v>
          </cell>
          <cell r="AI501">
            <v>225</v>
          </cell>
        </row>
        <row r="502">
          <cell r="M502">
            <v>0.00112847222222222</v>
          </cell>
          <cell r="N502">
            <v>22</v>
          </cell>
          <cell r="S502">
            <v>0.00185532407407418</v>
          </cell>
          <cell r="T502">
            <v>361</v>
          </cell>
          <cell r="V502">
            <v>0.00173842592592603</v>
          </cell>
          <cell r="W502">
            <v>177</v>
          </cell>
          <cell r="AE502">
            <v>0.00014097222222222188</v>
          </cell>
          <cell r="AF502">
            <v>90</v>
          </cell>
          <cell r="AH502">
            <v>0.0001401620370370367</v>
          </cell>
          <cell r="AI502">
            <v>224</v>
          </cell>
        </row>
        <row r="503">
          <cell r="M503">
            <v>0.00112962962962963</v>
          </cell>
          <cell r="N503">
            <v>22</v>
          </cell>
          <cell r="S503">
            <v>0.00185648148148159</v>
          </cell>
          <cell r="T503">
            <v>360</v>
          </cell>
          <cell r="V503">
            <v>0.00173958333333344</v>
          </cell>
          <cell r="W503">
            <v>176</v>
          </cell>
          <cell r="AE503">
            <v>0.00014108796296296262</v>
          </cell>
          <cell r="AF503">
            <v>90</v>
          </cell>
          <cell r="AH503">
            <v>0.00014027777777777744</v>
          </cell>
          <cell r="AI503">
            <v>224</v>
          </cell>
        </row>
        <row r="504">
          <cell r="M504">
            <v>0.00113078703703703</v>
          </cell>
          <cell r="N504">
            <v>21</v>
          </cell>
          <cell r="S504">
            <v>0.00185763888888899</v>
          </cell>
          <cell r="T504">
            <v>359</v>
          </cell>
          <cell r="V504">
            <v>0.00174074074074085</v>
          </cell>
          <cell r="W504">
            <v>175</v>
          </cell>
          <cell r="AE504">
            <v>0.00014120370370370336</v>
          </cell>
          <cell r="AF504">
            <v>89</v>
          </cell>
          <cell r="AH504">
            <v>0.00014039351851851818</v>
          </cell>
          <cell r="AI504">
            <v>223</v>
          </cell>
        </row>
        <row r="505">
          <cell r="M505">
            <v>0.00113194444444444</v>
          </cell>
          <cell r="N505">
            <v>21</v>
          </cell>
          <cell r="S505">
            <v>0.0018587962962964</v>
          </cell>
          <cell r="T505">
            <v>358</v>
          </cell>
          <cell r="V505">
            <v>0.00174189814814825</v>
          </cell>
          <cell r="W505">
            <v>174</v>
          </cell>
          <cell r="AE505">
            <v>0.0001413194444444441</v>
          </cell>
          <cell r="AF505">
            <v>88</v>
          </cell>
          <cell r="AH505">
            <v>0.00014050925925925892</v>
          </cell>
          <cell r="AI505">
            <v>222</v>
          </cell>
        </row>
        <row r="506">
          <cell r="M506">
            <v>0.00113310185185185</v>
          </cell>
          <cell r="N506">
            <v>20</v>
          </cell>
          <cell r="S506">
            <v>0.00185995370370381</v>
          </cell>
          <cell r="T506">
            <v>357</v>
          </cell>
          <cell r="V506">
            <v>0.00174305555555566</v>
          </cell>
          <cell r="W506">
            <v>174</v>
          </cell>
          <cell r="AE506">
            <v>0.00014143518518518484</v>
          </cell>
          <cell r="AF506">
            <v>88</v>
          </cell>
          <cell r="AH506">
            <v>0.00014062499999999966</v>
          </cell>
          <cell r="AI506">
            <v>221</v>
          </cell>
        </row>
        <row r="507">
          <cell r="M507">
            <v>0.00113425925925926</v>
          </cell>
          <cell r="N507">
            <v>20</v>
          </cell>
          <cell r="S507">
            <v>0.00186111111111122</v>
          </cell>
          <cell r="T507">
            <v>356</v>
          </cell>
          <cell r="V507">
            <v>0.00174421296296307</v>
          </cell>
          <cell r="W507">
            <v>173</v>
          </cell>
          <cell r="AE507">
            <v>0.00014155092592592558</v>
          </cell>
          <cell r="AF507">
            <v>87</v>
          </cell>
          <cell r="AH507">
            <v>0.0001407407407407404</v>
          </cell>
          <cell r="AI507">
            <v>220</v>
          </cell>
        </row>
        <row r="508">
          <cell r="M508">
            <v>0.00113541666666666</v>
          </cell>
          <cell r="N508">
            <v>20</v>
          </cell>
          <cell r="S508">
            <v>0.00186226851851862</v>
          </cell>
          <cell r="T508">
            <v>355</v>
          </cell>
          <cell r="V508">
            <v>0.00174537037037048</v>
          </cell>
          <cell r="W508">
            <v>172</v>
          </cell>
          <cell r="AE508">
            <v>0.00014166666666666632</v>
          </cell>
          <cell r="AF508">
            <v>86</v>
          </cell>
          <cell r="AH508">
            <v>0.00014085648148148114</v>
          </cell>
          <cell r="AI508">
            <v>219</v>
          </cell>
        </row>
        <row r="509">
          <cell r="M509">
            <v>0.00113657407407407</v>
          </cell>
          <cell r="N509">
            <v>19</v>
          </cell>
          <cell r="S509">
            <v>0.00186342592592603</v>
          </cell>
          <cell r="T509">
            <v>354</v>
          </cell>
          <cell r="V509">
            <v>0.00174652777777788</v>
          </cell>
          <cell r="W509">
            <v>171</v>
          </cell>
          <cell r="AE509">
            <v>0.00014178240740740706</v>
          </cell>
          <cell r="AF509">
            <v>86</v>
          </cell>
          <cell r="AH509">
            <v>0.00014097222222222188</v>
          </cell>
          <cell r="AI509">
            <v>218</v>
          </cell>
        </row>
        <row r="510">
          <cell r="M510">
            <v>0.00113773148148148</v>
          </cell>
          <cell r="N510">
            <v>19</v>
          </cell>
          <cell r="S510">
            <v>0.00186458333333344</v>
          </cell>
          <cell r="T510">
            <v>353</v>
          </cell>
          <cell r="V510">
            <v>0.00174768518518529</v>
          </cell>
          <cell r="W510">
            <v>170</v>
          </cell>
          <cell r="AE510">
            <v>0.0001418981481481478</v>
          </cell>
          <cell r="AF510">
            <v>85</v>
          </cell>
          <cell r="AH510">
            <v>0.00014108796296296262</v>
          </cell>
          <cell r="AI510">
            <v>218</v>
          </cell>
        </row>
        <row r="511">
          <cell r="M511">
            <v>0.00113888888888889</v>
          </cell>
          <cell r="N511">
            <v>18</v>
          </cell>
          <cell r="S511">
            <v>0.00186574074074085</v>
          </cell>
          <cell r="T511">
            <v>352</v>
          </cell>
          <cell r="V511">
            <v>0.0017488425925927</v>
          </cell>
          <cell r="W511">
            <v>170</v>
          </cell>
          <cell r="AE511">
            <v>0.00014201388888888854</v>
          </cell>
          <cell r="AF511">
            <v>85</v>
          </cell>
          <cell r="AH511">
            <v>0.00014120370370370336</v>
          </cell>
          <cell r="AI511">
            <v>217</v>
          </cell>
        </row>
        <row r="512">
          <cell r="M512">
            <v>0.00114004629629629</v>
          </cell>
          <cell r="N512">
            <v>18</v>
          </cell>
          <cell r="S512">
            <v>0.00186689814814825</v>
          </cell>
          <cell r="T512">
            <v>351</v>
          </cell>
          <cell r="V512">
            <v>0.00175000000000011</v>
          </cell>
          <cell r="W512">
            <v>169</v>
          </cell>
          <cell r="AE512">
            <v>0.00014212962962962928</v>
          </cell>
          <cell r="AF512">
            <v>84</v>
          </cell>
          <cell r="AH512">
            <v>0.0001413194444444441</v>
          </cell>
          <cell r="AI512">
            <v>216</v>
          </cell>
        </row>
        <row r="513">
          <cell r="M513">
            <v>0.0011412037037037</v>
          </cell>
          <cell r="N513">
            <v>18</v>
          </cell>
          <cell r="S513">
            <v>0.00186805555555566</v>
          </cell>
          <cell r="T513">
            <v>350</v>
          </cell>
          <cell r="V513">
            <v>0.00175115740740751</v>
          </cell>
          <cell r="W513">
            <v>168</v>
          </cell>
          <cell r="AE513">
            <v>0.00014224537037037002</v>
          </cell>
          <cell r="AF513">
            <v>83</v>
          </cell>
          <cell r="AH513">
            <v>0.00014143518518518484</v>
          </cell>
          <cell r="AI513">
            <v>215</v>
          </cell>
        </row>
        <row r="514">
          <cell r="M514">
            <v>0.00114236111111111</v>
          </cell>
          <cell r="N514">
            <v>17</v>
          </cell>
          <cell r="S514">
            <v>0.00186921296296307</v>
          </cell>
          <cell r="T514">
            <v>349</v>
          </cell>
          <cell r="V514">
            <v>0.00175231481481492</v>
          </cell>
          <cell r="W514">
            <v>167</v>
          </cell>
          <cell r="AE514">
            <v>0.00014236111111111076</v>
          </cell>
          <cell r="AF514">
            <v>83</v>
          </cell>
          <cell r="AH514">
            <v>0.00014155092592592558</v>
          </cell>
          <cell r="AI514">
            <v>214</v>
          </cell>
        </row>
        <row r="515">
          <cell r="M515">
            <v>0.00114351851851852</v>
          </cell>
          <cell r="N515">
            <v>17</v>
          </cell>
          <cell r="S515">
            <v>0.00187037037037048</v>
          </cell>
          <cell r="T515">
            <v>348</v>
          </cell>
          <cell r="V515">
            <v>0.00175347222222233</v>
          </cell>
          <cell r="W515">
            <v>167</v>
          </cell>
          <cell r="AE515">
            <v>0.0001424768518518515</v>
          </cell>
          <cell r="AF515">
            <v>82</v>
          </cell>
          <cell r="AH515">
            <v>0.00014166666666666632</v>
          </cell>
          <cell r="AI515">
            <v>213</v>
          </cell>
        </row>
        <row r="516">
          <cell r="M516">
            <v>0.00114467592592592</v>
          </cell>
          <cell r="N516">
            <v>16</v>
          </cell>
          <cell r="S516">
            <v>0.00187152777777789</v>
          </cell>
          <cell r="T516">
            <v>347</v>
          </cell>
          <cell r="V516">
            <v>0.00175462962962974</v>
          </cell>
          <cell r="W516">
            <v>166</v>
          </cell>
          <cell r="AE516">
            <v>0.00014259259259259224</v>
          </cell>
          <cell r="AF516">
            <v>81</v>
          </cell>
          <cell r="AH516">
            <v>0.00014178240740740706</v>
          </cell>
          <cell r="AI516">
            <v>212</v>
          </cell>
        </row>
        <row r="517">
          <cell r="M517">
            <v>0.00114583333333333</v>
          </cell>
          <cell r="N517">
            <v>16</v>
          </cell>
          <cell r="S517">
            <v>0.00187268518518529</v>
          </cell>
          <cell r="T517">
            <v>346</v>
          </cell>
          <cell r="V517">
            <v>0.00175578703703714</v>
          </cell>
          <cell r="W517">
            <v>165</v>
          </cell>
          <cell r="AE517">
            <v>0.00014270833333333298</v>
          </cell>
          <cell r="AF517">
            <v>81</v>
          </cell>
          <cell r="AH517">
            <v>0.0001418981481481478</v>
          </cell>
          <cell r="AI517">
            <v>212</v>
          </cell>
        </row>
        <row r="518">
          <cell r="M518">
            <v>0.00114699074074074</v>
          </cell>
          <cell r="N518">
            <v>16</v>
          </cell>
          <cell r="S518">
            <v>0.0018738425925927</v>
          </cell>
          <cell r="T518">
            <v>345</v>
          </cell>
          <cell r="V518">
            <v>0.00175694444444455</v>
          </cell>
          <cell r="W518">
            <v>164</v>
          </cell>
          <cell r="AE518">
            <v>0.00014282407407407372</v>
          </cell>
          <cell r="AF518">
            <v>80</v>
          </cell>
          <cell r="AH518">
            <v>0.00014201388888888854</v>
          </cell>
          <cell r="AI518">
            <v>211</v>
          </cell>
        </row>
        <row r="519">
          <cell r="M519">
            <v>0.00114814814814815</v>
          </cell>
          <cell r="N519">
            <v>15</v>
          </cell>
          <cell r="S519">
            <v>0.00187500000000011</v>
          </cell>
          <cell r="T519">
            <v>344</v>
          </cell>
          <cell r="V519">
            <v>0.00175810185185196</v>
          </cell>
          <cell r="W519">
            <v>163</v>
          </cell>
          <cell r="AE519">
            <v>0.00014293981481481446</v>
          </cell>
          <cell r="AF519">
            <v>80</v>
          </cell>
          <cell r="AH519">
            <v>0.00014212962962962928</v>
          </cell>
          <cell r="AI519">
            <v>210</v>
          </cell>
        </row>
        <row r="520">
          <cell r="M520">
            <v>0.00114930555555555</v>
          </cell>
          <cell r="N520">
            <v>15</v>
          </cell>
          <cell r="S520">
            <v>0.00187615740740752</v>
          </cell>
          <cell r="T520">
            <v>343</v>
          </cell>
          <cell r="V520">
            <v>0.00175925925925937</v>
          </cell>
          <cell r="W520">
            <v>163</v>
          </cell>
          <cell r="AE520">
            <v>0.0001430555555555552</v>
          </cell>
          <cell r="AF520">
            <v>79</v>
          </cell>
          <cell r="AH520">
            <v>0.00014224537037037002</v>
          </cell>
          <cell r="AI520">
            <v>209</v>
          </cell>
        </row>
        <row r="521">
          <cell r="M521">
            <v>0.00115046296296296</v>
          </cell>
          <cell r="N521">
            <v>14</v>
          </cell>
          <cell r="S521">
            <v>0.00187731481481492</v>
          </cell>
          <cell r="T521">
            <v>342</v>
          </cell>
          <cell r="V521">
            <v>0.00176041666666678</v>
          </cell>
          <cell r="W521">
            <v>162</v>
          </cell>
          <cell r="AE521">
            <v>0.00014317129629629595</v>
          </cell>
          <cell r="AF521">
            <v>78</v>
          </cell>
          <cell r="AH521">
            <v>0.00014236111111111076</v>
          </cell>
          <cell r="AI521">
            <v>208</v>
          </cell>
        </row>
        <row r="522">
          <cell r="M522">
            <v>0.00115162037037037</v>
          </cell>
          <cell r="N522">
            <v>14</v>
          </cell>
          <cell r="S522">
            <v>0.00187847222222233</v>
          </cell>
          <cell r="T522">
            <v>341</v>
          </cell>
          <cell r="V522">
            <v>0.00176157407407418</v>
          </cell>
          <cell r="W522">
            <v>161</v>
          </cell>
          <cell r="AE522">
            <v>0.00014328703703703669</v>
          </cell>
          <cell r="AF522">
            <v>78</v>
          </cell>
          <cell r="AH522">
            <v>0.0001424768518518515</v>
          </cell>
          <cell r="AI522">
            <v>208</v>
          </cell>
        </row>
        <row r="523">
          <cell r="M523">
            <v>0.00115277777777777</v>
          </cell>
          <cell r="N523">
            <v>14</v>
          </cell>
          <cell r="S523">
            <v>0.00187962962962974</v>
          </cell>
          <cell r="T523">
            <v>340</v>
          </cell>
          <cell r="V523">
            <v>0.00176273148148159</v>
          </cell>
          <cell r="W523">
            <v>160</v>
          </cell>
          <cell r="AE523">
            <v>0.00014340277777777743</v>
          </cell>
          <cell r="AF523">
            <v>77</v>
          </cell>
          <cell r="AH523">
            <v>0.00014259259259259224</v>
          </cell>
          <cell r="AI523">
            <v>207</v>
          </cell>
        </row>
        <row r="524">
          <cell r="M524">
            <v>0.00115393518518518</v>
          </cell>
          <cell r="N524">
            <v>13</v>
          </cell>
          <cell r="S524">
            <v>0.00188078703703715</v>
          </cell>
          <cell r="T524">
            <v>340</v>
          </cell>
          <cell r="V524">
            <v>0.001763888888889</v>
          </cell>
          <cell r="W524">
            <v>160</v>
          </cell>
          <cell r="AE524">
            <v>0.00014351851851851817</v>
          </cell>
          <cell r="AF524">
            <v>77</v>
          </cell>
          <cell r="AH524">
            <v>0.00014270833333333298</v>
          </cell>
          <cell r="AI524">
            <v>206</v>
          </cell>
        </row>
        <row r="525">
          <cell r="M525">
            <v>0.00115509259259259</v>
          </cell>
          <cell r="N525">
            <v>13</v>
          </cell>
          <cell r="S525">
            <v>0.00188194444444455</v>
          </cell>
          <cell r="T525">
            <v>339</v>
          </cell>
          <cell r="V525">
            <v>0.00176504629629641</v>
          </cell>
          <cell r="W525">
            <v>159</v>
          </cell>
          <cell r="AE525">
            <v>0.0001436342592592589</v>
          </cell>
          <cell r="AF525">
            <v>76</v>
          </cell>
          <cell r="AH525">
            <v>0.00014282407407407372</v>
          </cell>
          <cell r="AI525">
            <v>205</v>
          </cell>
        </row>
        <row r="526">
          <cell r="M526">
            <v>0.00115625</v>
          </cell>
          <cell r="N526">
            <v>13</v>
          </cell>
          <cell r="S526">
            <v>0.00188310185185196</v>
          </cell>
          <cell r="T526">
            <v>338</v>
          </cell>
          <cell r="V526">
            <v>0.00176620370370381</v>
          </cell>
          <cell r="W526">
            <v>158</v>
          </cell>
          <cell r="AE526">
            <v>0.00014374999999999965</v>
          </cell>
          <cell r="AF526">
            <v>75</v>
          </cell>
          <cell r="AH526">
            <v>0.00014293981481481446</v>
          </cell>
          <cell r="AI526">
            <v>204</v>
          </cell>
        </row>
        <row r="527">
          <cell r="M527">
            <v>0.0011574074074074</v>
          </cell>
          <cell r="N527">
            <v>12</v>
          </cell>
          <cell r="S527">
            <v>0.00188425925925937</v>
          </cell>
          <cell r="T527">
            <v>337</v>
          </cell>
          <cell r="V527">
            <v>0.00176736111111122</v>
          </cell>
          <cell r="W527">
            <v>157</v>
          </cell>
          <cell r="AE527">
            <v>0.00014386574074074039</v>
          </cell>
          <cell r="AF527">
            <v>75</v>
          </cell>
          <cell r="AH527">
            <v>0.0001430555555555552</v>
          </cell>
          <cell r="AI527">
            <v>203</v>
          </cell>
        </row>
        <row r="528">
          <cell r="M528">
            <v>0.00115856481481481</v>
          </cell>
          <cell r="N528">
            <v>12</v>
          </cell>
          <cell r="S528">
            <v>0.00188541666666678</v>
          </cell>
          <cell r="T528">
            <v>336</v>
          </cell>
          <cell r="V528">
            <v>0.00176851851851863</v>
          </cell>
          <cell r="W528">
            <v>157</v>
          </cell>
          <cell r="AE528">
            <v>0.00014398148148148113</v>
          </cell>
          <cell r="AF528">
            <v>74</v>
          </cell>
          <cell r="AH528">
            <v>0.00014317129629629595</v>
          </cell>
          <cell r="AI528">
            <v>203</v>
          </cell>
        </row>
        <row r="529">
          <cell r="M529">
            <v>0.00115972222222222</v>
          </cell>
          <cell r="N529">
            <v>12</v>
          </cell>
          <cell r="S529">
            <v>0.00188657407407418</v>
          </cell>
          <cell r="T529">
            <v>335</v>
          </cell>
          <cell r="V529">
            <v>0.00176967592592604</v>
          </cell>
          <cell r="W529">
            <v>156</v>
          </cell>
          <cell r="AE529">
            <v>0.00014409722222222187</v>
          </cell>
          <cell r="AF529">
            <v>74</v>
          </cell>
          <cell r="AH529">
            <v>0.00014328703703703669</v>
          </cell>
          <cell r="AI529">
            <v>202</v>
          </cell>
        </row>
        <row r="530">
          <cell r="M530">
            <v>0.00116087962962963</v>
          </cell>
          <cell r="N530">
            <v>11</v>
          </cell>
          <cell r="S530">
            <v>0.00188773148148159</v>
          </cell>
          <cell r="T530">
            <v>334</v>
          </cell>
          <cell r="V530">
            <v>0.00177083333333344</v>
          </cell>
          <cell r="W530">
            <v>155</v>
          </cell>
          <cell r="AE530">
            <v>0.0001442129629629626</v>
          </cell>
          <cell r="AF530">
            <v>73</v>
          </cell>
          <cell r="AH530">
            <v>0.00014340277777777743</v>
          </cell>
          <cell r="AI530">
            <v>201</v>
          </cell>
        </row>
        <row r="531">
          <cell r="M531">
            <v>0.00116203703703703</v>
          </cell>
          <cell r="N531">
            <v>11</v>
          </cell>
          <cell r="S531">
            <v>0.001888888888889</v>
          </cell>
          <cell r="T531">
            <v>333</v>
          </cell>
          <cell r="V531">
            <v>0.00177199074074085</v>
          </cell>
          <cell r="W531">
            <v>154</v>
          </cell>
          <cell r="AE531">
            <v>0.00014432870370370335</v>
          </cell>
          <cell r="AF531">
            <v>73</v>
          </cell>
          <cell r="AH531">
            <v>0.00014351851851851817</v>
          </cell>
          <cell r="AI531">
            <v>200</v>
          </cell>
        </row>
        <row r="532">
          <cell r="M532">
            <v>0.00116319444444444</v>
          </cell>
          <cell r="N532">
            <v>11</v>
          </cell>
          <cell r="S532">
            <v>0.00189004629629641</v>
          </cell>
          <cell r="T532">
            <v>332</v>
          </cell>
          <cell r="V532">
            <v>0.00177314814814826</v>
          </cell>
          <cell r="W532">
            <v>154</v>
          </cell>
          <cell r="AE532">
            <v>0.00014444444444444409</v>
          </cell>
          <cell r="AF532">
            <v>72</v>
          </cell>
          <cell r="AH532">
            <v>0.0001436342592592589</v>
          </cell>
          <cell r="AI532">
            <v>199</v>
          </cell>
        </row>
        <row r="533">
          <cell r="M533">
            <v>0.00116435185185185</v>
          </cell>
          <cell r="N533">
            <v>10</v>
          </cell>
          <cell r="S533">
            <v>0.00189120370370381</v>
          </cell>
          <cell r="T533">
            <v>331</v>
          </cell>
          <cell r="V533">
            <v>0.00177430555555567</v>
          </cell>
          <cell r="W533">
            <v>153</v>
          </cell>
          <cell r="AE533">
            <v>0.00014456018518518483</v>
          </cell>
          <cell r="AF533">
            <v>71</v>
          </cell>
          <cell r="AH533">
            <v>0.00014374999999999965</v>
          </cell>
          <cell r="AI533">
            <v>199</v>
          </cell>
        </row>
        <row r="534">
          <cell r="M534">
            <v>0.00116550925925926</v>
          </cell>
          <cell r="N534">
            <v>10</v>
          </cell>
          <cell r="S534">
            <v>0.00189236111111122</v>
          </cell>
          <cell r="T534">
            <v>330</v>
          </cell>
          <cell r="V534">
            <v>0.00177546296296307</v>
          </cell>
          <cell r="W534">
            <v>152</v>
          </cell>
          <cell r="AE534">
            <v>0.00014467592592592557</v>
          </cell>
          <cell r="AF534">
            <v>71</v>
          </cell>
          <cell r="AH534">
            <v>0.00014386574074074039</v>
          </cell>
          <cell r="AI534">
            <v>198</v>
          </cell>
        </row>
        <row r="535">
          <cell r="M535">
            <v>0.00116666666666666</v>
          </cell>
          <cell r="N535">
            <v>9</v>
          </cell>
          <cell r="S535">
            <v>0.00189351851851863</v>
          </cell>
          <cell r="T535">
            <v>329</v>
          </cell>
          <cell r="V535">
            <v>0.00177662037037048</v>
          </cell>
          <cell r="W535">
            <v>152</v>
          </cell>
          <cell r="AE535">
            <v>0.0001447916666666663</v>
          </cell>
          <cell r="AF535">
            <v>70</v>
          </cell>
          <cell r="AH535">
            <v>0.00014398148148148113</v>
          </cell>
          <cell r="AI535">
            <v>197</v>
          </cell>
        </row>
        <row r="536">
          <cell r="M536">
            <v>0.00116782407407407</v>
          </cell>
          <cell r="N536">
            <v>9</v>
          </cell>
          <cell r="S536">
            <v>0.00189467592592604</v>
          </cell>
          <cell r="T536">
            <v>328</v>
          </cell>
          <cell r="V536">
            <v>0.00177777777777789</v>
          </cell>
          <cell r="W536">
            <v>151</v>
          </cell>
          <cell r="AE536">
            <v>0.00014490740740740705</v>
          </cell>
          <cell r="AF536">
            <v>70</v>
          </cell>
          <cell r="AH536">
            <v>0.00014409722222222187</v>
          </cell>
          <cell r="AI536">
            <v>196</v>
          </cell>
        </row>
        <row r="537">
          <cell r="M537">
            <v>0.00116898148148148</v>
          </cell>
          <cell r="N537">
            <v>9</v>
          </cell>
          <cell r="S537">
            <v>0.00189583333333345</v>
          </cell>
          <cell r="T537">
            <v>328</v>
          </cell>
          <cell r="V537">
            <v>0.0017789351851853</v>
          </cell>
          <cell r="W537">
            <v>150</v>
          </cell>
          <cell r="AE537">
            <v>0.00014502314814814779</v>
          </cell>
          <cell r="AF537">
            <v>69</v>
          </cell>
          <cell r="AH537">
            <v>0.0001442129629629626</v>
          </cell>
          <cell r="AI537">
            <v>195</v>
          </cell>
        </row>
        <row r="538">
          <cell r="M538">
            <v>0.00117013888888889</v>
          </cell>
          <cell r="N538">
            <v>9</v>
          </cell>
          <cell r="S538">
            <v>0.00189699074074085</v>
          </cell>
          <cell r="T538">
            <v>327</v>
          </cell>
          <cell r="V538">
            <v>0.0017800925925927</v>
          </cell>
          <cell r="W538">
            <v>149</v>
          </cell>
          <cell r="AE538">
            <v>0.00014513888888888853</v>
          </cell>
          <cell r="AF538">
            <v>69</v>
          </cell>
          <cell r="AH538">
            <v>0.00014432870370370335</v>
          </cell>
          <cell r="AI538">
            <v>195</v>
          </cell>
        </row>
        <row r="539">
          <cell r="M539">
            <v>0.00117129629629629</v>
          </cell>
          <cell r="N539">
            <v>8</v>
          </cell>
          <cell r="S539">
            <v>0.00189814814814826</v>
          </cell>
          <cell r="T539">
            <v>326</v>
          </cell>
          <cell r="V539">
            <v>0.00178125000000011</v>
          </cell>
          <cell r="W539">
            <v>149</v>
          </cell>
          <cell r="AE539">
            <v>0.00014525462962962927</v>
          </cell>
          <cell r="AF539">
            <v>68</v>
          </cell>
          <cell r="AH539">
            <v>0.00014444444444444409</v>
          </cell>
          <cell r="AI539">
            <v>194</v>
          </cell>
        </row>
        <row r="540">
          <cell r="M540">
            <v>0.0011724537037037</v>
          </cell>
          <cell r="N540">
            <v>8</v>
          </cell>
          <cell r="S540">
            <v>0.00189930555555567</v>
          </cell>
          <cell r="T540">
            <v>325</v>
          </cell>
          <cell r="V540">
            <v>0.00178240740740752</v>
          </cell>
          <cell r="W540">
            <v>148</v>
          </cell>
          <cell r="AE540">
            <v>0.00014537037037037</v>
          </cell>
          <cell r="AF540">
            <v>67</v>
          </cell>
          <cell r="AH540">
            <v>0.00014456018518518483</v>
          </cell>
          <cell r="AI540">
            <v>193</v>
          </cell>
        </row>
        <row r="541">
          <cell r="M541">
            <v>0.00117361111111111</v>
          </cell>
          <cell r="N541">
            <v>8</v>
          </cell>
          <cell r="S541">
            <v>0.00190046296296308</v>
          </cell>
          <cell r="T541">
            <v>324</v>
          </cell>
          <cell r="V541">
            <v>0.00178356481481493</v>
          </cell>
          <cell r="W541">
            <v>147</v>
          </cell>
          <cell r="AE541">
            <v>0.00014548611111111075</v>
          </cell>
          <cell r="AF541">
            <v>67</v>
          </cell>
          <cell r="AH541">
            <v>0.00014467592592592557</v>
          </cell>
          <cell r="AI541">
            <v>192</v>
          </cell>
        </row>
        <row r="542">
          <cell r="M542">
            <v>0.00117476851851852</v>
          </cell>
          <cell r="N542">
            <v>7</v>
          </cell>
          <cell r="S542">
            <v>0.00190162037037048</v>
          </cell>
          <cell r="T542">
            <v>323</v>
          </cell>
          <cell r="V542">
            <v>0.00178472222222234</v>
          </cell>
          <cell r="W542">
            <v>147</v>
          </cell>
          <cell r="AE542">
            <v>0.00014560185185185149</v>
          </cell>
          <cell r="AF542">
            <v>66</v>
          </cell>
          <cell r="AH542">
            <v>0.0001447916666666663</v>
          </cell>
          <cell r="AI542">
            <v>192</v>
          </cell>
        </row>
        <row r="543">
          <cell r="M543">
            <v>0.00117592592592592</v>
          </cell>
          <cell r="N543">
            <v>7</v>
          </cell>
          <cell r="S543">
            <v>0.00190277777777789</v>
          </cell>
          <cell r="T543">
            <v>322</v>
          </cell>
          <cell r="V543">
            <v>0.00178587962962974</v>
          </cell>
          <cell r="W543">
            <v>146</v>
          </cell>
          <cell r="AE543">
            <v>0.00014571759259259223</v>
          </cell>
          <cell r="AF543">
            <v>66</v>
          </cell>
          <cell r="AH543">
            <v>0.00014490740740740705</v>
          </cell>
          <cell r="AI543">
            <v>191</v>
          </cell>
        </row>
        <row r="544">
          <cell r="M544">
            <v>0.00117708333333333</v>
          </cell>
          <cell r="N544">
            <v>7</v>
          </cell>
          <cell r="S544">
            <v>0.0019039351851853</v>
          </cell>
          <cell r="T544">
            <v>321</v>
          </cell>
          <cell r="V544">
            <v>0.00178703703703715</v>
          </cell>
          <cell r="W544">
            <v>145</v>
          </cell>
          <cell r="AE544">
            <v>0.00014583333333333297</v>
          </cell>
          <cell r="AF544">
            <v>65</v>
          </cell>
          <cell r="AH544">
            <v>0.00014502314814814779</v>
          </cell>
          <cell r="AI544">
            <v>190</v>
          </cell>
        </row>
        <row r="545">
          <cell r="M545">
            <v>0.00117824074074074</v>
          </cell>
          <cell r="N545">
            <v>6</v>
          </cell>
          <cell r="S545">
            <v>0.00190509259259271</v>
          </cell>
          <cell r="T545">
            <v>320</v>
          </cell>
          <cell r="V545">
            <v>0.00178819444444456</v>
          </cell>
          <cell r="W545">
            <v>144</v>
          </cell>
          <cell r="AE545">
            <v>0.0001459490740740737</v>
          </cell>
          <cell r="AF545">
            <v>65</v>
          </cell>
          <cell r="AH545">
            <v>0.00014513888888888853</v>
          </cell>
          <cell r="AI545">
            <v>189</v>
          </cell>
        </row>
        <row r="546">
          <cell r="M546">
            <v>0.00117939814814814</v>
          </cell>
          <cell r="N546">
            <v>6</v>
          </cell>
          <cell r="S546">
            <v>0.00190625000000011</v>
          </cell>
          <cell r="T546">
            <v>319</v>
          </cell>
          <cell r="V546">
            <v>0.00178935185185197</v>
          </cell>
          <cell r="W546">
            <v>144</v>
          </cell>
          <cell r="AE546">
            <v>0.00014606481481481445</v>
          </cell>
          <cell r="AF546">
            <v>64</v>
          </cell>
          <cell r="AH546">
            <v>0.00014525462962962927</v>
          </cell>
          <cell r="AI546">
            <v>189</v>
          </cell>
        </row>
        <row r="547">
          <cell r="M547">
            <v>0.00118055555555555</v>
          </cell>
          <cell r="N547">
            <v>6</v>
          </cell>
          <cell r="S547">
            <v>0.00190740740740752</v>
          </cell>
          <cell r="T547">
            <v>319</v>
          </cell>
          <cell r="V547">
            <v>0.00179050925925937</v>
          </cell>
          <cell r="W547">
            <v>143</v>
          </cell>
          <cell r="AE547">
            <v>0.00014618055555555519</v>
          </cell>
          <cell r="AF547">
            <v>64</v>
          </cell>
          <cell r="AH547">
            <v>0.00014537037037037</v>
          </cell>
          <cell r="AI547">
            <v>188</v>
          </cell>
        </row>
        <row r="548">
          <cell r="M548">
            <v>0.00118171296296296</v>
          </cell>
          <cell r="N548">
            <v>5</v>
          </cell>
          <cell r="S548">
            <v>0.00190856481481493</v>
          </cell>
          <cell r="T548">
            <v>318</v>
          </cell>
          <cell r="V548">
            <v>0.00179166666666678</v>
          </cell>
          <cell r="W548">
            <v>142</v>
          </cell>
          <cell r="AE548">
            <v>0.00014629629629629593</v>
          </cell>
          <cell r="AF548">
            <v>63</v>
          </cell>
          <cell r="AH548">
            <v>0.00014548611111111075</v>
          </cell>
          <cell r="AI548">
            <v>187</v>
          </cell>
        </row>
        <row r="549">
          <cell r="M549">
            <v>0.00118287037037037</v>
          </cell>
          <cell r="N549">
            <v>5</v>
          </cell>
          <cell r="S549">
            <v>0.00190972222222234</v>
          </cell>
          <cell r="T549">
            <v>317</v>
          </cell>
          <cell r="V549">
            <v>0.00179282407407419</v>
          </cell>
          <cell r="W549">
            <v>142</v>
          </cell>
          <cell r="AE549">
            <v>0.00014641203703703667</v>
          </cell>
          <cell r="AF549">
            <v>63</v>
          </cell>
          <cell r="AH549">
            <v>0.00014560185185185149</v>
          </cell>
          <cell r="AI549">
            <v>186</v>
          </cell>
        </row>
        <row r="550">
          <cell r="M550">
            <v>0.00118402777777777</v>
          </cell>
          <cell r="N550">
            <v>5</v>
          </cell>
          <cell r="S550">
            <v>0.00191087962962974</v>
          </cell>
          <cell r="T550">
            <v>316</v>
          </cell>
          <cell r="V550">
            <v>0.0017939814814816</v>
          </cell>
          <cell r="W550">
            <v>141</v>
          </cell>
          <cell r="AE550">
            <v>0.0001465277777777774</v>
          </cell>
          <cell r="AF550">
            <v>62</v>
          </cell>
          <cell r="AH550">
            <v>0.00014571759259259223</v>
          </cell>
          <cell r="AI550">
            <v>185</v>
          </cell>
        </row>
        <row r="551">
          <cell r="M551">
            <v>0.00118518518518518</v>
          </cell>
          <cell r="N551">
            <v>5</v>
          </cell>
          <cell r="S551">
            <v>0.00191203703703715</v>
          </cell>
          <cell r="T551">
            <v>315</v>
          </cell>
          <cell r="V551">
            <v>0.001795138888889</v>
          </cell>
          <cell r="W551">
            <v>140</v>
          </cell>
          <cell r="AE551">
            <v>0.00014664351851851815</v>
          </cell>
          <cell r="AF551">
            <v>61</v>
          </cell>
          <cell r="AH551">
            <v>0.00014583333333333297</v>
          </cell>
          <cell r="AI551">
            <v>185</v>
          </cell>
        </row>
        <row r="552">
          <cell r="M552">
            <v>0.00118634259259259</v>
          </cell>
          <cell r="N552">
            <v>4</v>
          </cell>
          <cell r="S552">
            <v>0.00191319444444456</v>
          </cell>
          <cell r="T552">
            <v>314</v>
          </cell>
          <cell r="V552">
            <v>0.00179629629629641</v>
          </cell>
          <cell r="W552">
            <v>140</v>
          </cell>
          <cell r="AE552">
            <v>0.00014675925925925889</v>
          </cell>
          <cell r="AF552">
            <v>61</v>
          </cell>
          <cell r="AH552">
            <v>0.0001459490740740737</v>
          </cell>
          <cell r="AI552">
            <v>184</v>
          </cell>
        </row>
        <row r="553">
          <cell r="M553">
            <v>0.0011875</v>
          </cell>
          <cell r="N553">
            <v>4</v>
          </cell>
          <cell r="S553">
            <v>0.00191435185185197</v>
          </cell>
          <cell r="T553">
            <v>313</v>
          </cell>
          <cell r="V553">
            <v>0.00179745370370382</v>
          </cell>
          <cell r="W553">
            <v>139</v>
          </cell>
          <cell r="AE553">
            <v>0.00014687499999999963</v>
          </cell>
          <cell r="AF553">
            <v>60</v>
          </cell>
          <cell r="AH553">
            <v>0.00014606481481481445</v>
          </cell>
          <cell r="AI553">
            <v>183</v>
          </cell>
        </row>
        <row r="554">
          <cell r="M554">
            <v>0.0011886574074074</v>
          </cell>
          <cell r="N554">
            <v>4</v>
          </cell>
          <cell r="S554">
            <v>0.00191550925925937</v>
          </cell>
          <cell r="T554">
            <v>312</v>
          </cell>
          <cell r="V554">
            <v>0.00179861111111123</v>
          </cell>
          <cell r="W554">
            <v>138</v>
          </cell>
          <cell r="AE554">
            <v>0.00014699074074074037</v>
          </cell>
          <cell r="AF554">
            <v>60</v>
          </cell>
          <cell r="AH554">
            <v>0.00014618055555555519</v>
          </cell>
          <cell r="AI554">
            <v>182</v>
          </cell>
        </row>
        <row r="555">
          <cell r="M555">
            <v>0.00118981481481481</v>
          </cell>
          <cell r="N555">
            <v>4</v>
          </cell>
          <cell r="S555">
            <v>0.00191666666666678</v>
          </cell>
          <cell r="T555">
            <v>312</v>
          </cell>
          <cell r="V555">
            <v>0.00179976851851863</v>
          </cell>
          <cell r="W555">
            <v>138</v>
          </cell>
          <cell r="AE555">
            <v>0.0001471064814814811</v>
          </cell>
          <cell r="AF555">
            <v>59</v>
          </cell>
          <cell r="AH555">
            <v>0.00014629629629629593</v>
          </cell>
          <cell r="AI555">
            <v>182</v>
          </cell>
        </row>
        <row r="556">
          <cell r="M556">
            <v>0.00119097222222222</v>
          </cell>
          <cell r="N556">
            <v>3</v>
          </cell>
          <cell r="S556">
            <v>0.00191782407407419</v>
          </cell>
          <cell r="T556">
            <v>311</v>
          </cell>
          <cell r="V556">
            <v>0.00180092592592604</v>
          </cell>
          <cell r="W556">
            <v>137</v>
          </cell>
          <cell r="AE556">
            <v>0.00014722222222222185</v>
          </cell>
          <cell r="AF556">
            <v>59</v>
          </cell>
          <cell r="AH556">
            <v>0.00014641203703703667</v>
          </cell>
          <cell r="AI556">
            <v>181</v>
          </cell>
        </row>
        <row r="557">
          <cell r="M557">
            <v>0.00119212962962963</v>
          </cell>
          <cell r="N557">
            <v>3</v>
          </cell>
          <cell r="S557">
            <v>0.0019189814814816</v>
          </cell>
          <cell r="T557">
            <v>310</v>
          </cell>
          <cell r="V557">
            <v>0.00180208333333345</v>
          </cell>
          <cell r="W557">
            <v>136</v>
          </cell>
          <cell r="AE557">
            <v>0.0001473379629629626</v>
          </cell>
          <cell r="AF557">
            <v>58</v>
          </cell>
          <cell r="AH557">
            <v>0.0001465277777777774</v>
          </cell>
          <cell r="AI557">
            <v>180</v>
          </cell>
        </row>
        <row r="558">
          <cell r="M558">
            <v>0.00119328703703703</v>
          </cell>
          <cell r="N558">
            <v>3</v>
          </cell>
          <cell r="S558">
            <v>0.00192013888888901</v>
          </cell>
          <cell r="T558">
            <v>309</v>
          </cell>
          <cell r="V558">
            <v>0.00180324074074086</v>
          </cell>
          <cell r="W558">
            <v>135</v>
          </cell>
          <cell r="AE558">
            <v>0.00014745370370370333</v>
          </cell>
          <cell r="AF558">
            <v>58</v>
          </cell>
          <cell r="AH558">
            <v>0.00014664351851851815</v>
          </cell>
          <cell r="AI558">
            <v>180</v>
          </cell>
        </row>
        <row r="559">
          <cell r="M559">
            <v>0.00119444444444444</v>
          </cell>
          <cell r="N559">
            <v>2</v>
          </cell>
          <cell r="S559">
            <v>0.00192129629629641</v>
          </cell>
          <cell r="T559">
            <v>308</v>
          </cell>
          <cell r="V559">
            <v>0.00180439814814826</v>
          </cell>
          <cell r="W559">
            <v>135</v>
          </cell>
          <cell r="AE559">
            <v>0.00014756944444444407</v>
          </cell>
          <cell r="AF559">
            <v>57</v>
          </cell>
          <cell r="AH559">
            <v>0.00014675925925925889</v>
          </cell>
          <cell r="AI559">
            <v>179</v>
          </cell>
        </row>
        <row r="560">
          <cell r="M560">
            <v>0.00119560185185185</v>
          </cell>
          <cell r="N560">
            <v>2</v>
          </cell>
          <cell r="S560">
            <v>0.00192245370370382</v>
          </cell>
          <cell r="T560">
            <v>307</v>
          </cell>
          <cell r="V560">
            <v>0.00180555555555567</v>
          </cell>
          <cell r="W560">
            <v>134</v>
          </cell>
          <cell r="AE560">
            <v>0.0001476851851851848</v>
          </cell>
          <cell r="AF560">
            <v>57</v>
          </cell>
          <cell r="AH560">
            <v>0.00014687499999999963</v>
          </cell>
          <cell r="AI560">
            <v>178</v>
          </cell>
        </row>
        <row r="561">
          <cell r="M561">
            <v>0.00119675925925926</v>
          </cell>
          <cell r="N561">
            <v>2</v>
          </cell>
          <cell r="S561">
            <v>0.00192361111111123</v>
          </cell>
          <cell r="T561">
            <v>306</v>
          </cell>
          <cell r="V561">
            <v>0.00180671296296308</v>
          </cell>
          <cell r="W561">
            <v>133</v>
          </cell>
          <cell r="AE561">
            <v>0.00014780092592592555</v>
          </cell>
          <cell r="AF561">
            <v>56</v>
          </cell>
          <cell r="AH561">
            <v>0.00014699074074074037</v>
          </cell>
          <cell r="AI561">
            <v>177</v>
          </cell>
        </row>
        <row r="562">
          <cell r="M562">
            <v>0.00119791666666666</v>
          </cell>
          <cell r="N562">
            <v>2</v>
          </cell>
          <cell r="S562">
            <v>0.00192476851851864</v>
          </cell>
          <cell r="T562">
            <v>306</v>
          </cell>
          <cell r="V562">
            <v>0.00180787037037049</v>
          </cell>
          <cell r="W562">
            <v>133</v>
          </cell>
          <cell r="AE562">
            <v>0.0001479166666666663</v>
          </cell>
          <cell r="AF562">
            <v>56</v>
          </cell>
          <cell r="AH562">
            <v>0.0001471064814814811</v>
          </cell>
          <cell r="AI562">
            <v>177</v>
          </cell>
        </row>
        <row r="563">
          <cell r="M563">
            <v>0.00119907407407407</v>
          </cell>
          <cell r="N563">
            <v>2</v>
          </cell>
          <cell r="S563">
            <v>0.00192592592592604</v>
          </cell>
          <cell r="T563">
            <v>305</v>
          </cell>
          <cell r="V563">
            <v>0.0018090277777779</v>
          </cell>
          <cell r="W563">
            <v>132</v>
          </cell>
          <cell r="AE563">
            <v>0.00014803240740740703</v>
          </cell>
          <cell r="AF563">
            <v>55</v>
          </cell>
          <cell r="AH563">
            <v>0.00014722222222222185</v>
          </cell>
          <cell r="AI563">
            <v>176</v>
          </cell>
        </row>
        <row r="564">
          <cell r="M564">
            <v>0.00120023148148148</v>
          </cell>
          <cell r="N564">
            <v>1</v>
          </cell>
          <cell r="S564">
            <v>0.00192708333333345</v>
          </cell>
          <cell r="T564">
            <v>304</v>
          </cell>
          <cell r="V564">
            <v>0.0018101851851853</v>
          </cell>
          <cell r="W564">
            <v>132</v>
          </cell>
          <cell r="AE564">
            <v>0.00014814814814814777</v>
          </cell>
          <cell r="AF564">
            <v>55</v>
          </cell>
          <cell r="AH564">
            <v>0.0001473379629629626</v>
          </cell>
          <cell r="AI564">
            <v>175</v>
          </cell>
        </row>
        <row r="565">
          <cell r="M565">
            <v>0.00120138888888889</v>
          </cell>
          <cell r="N565">
            <v>1</v>
          </cell>
          <cell r="S565">
            <v>0.00192824074074086</v>
          </cell>
          <cell r="T565">
            <v>303</v>
          </cell>
          <cell r="V565">
            <v>0.00181134259259271</v>
          </cell>
          <cell r="W565">
            <v>131</v>
          </cell>
          <cell r="AE565">
            <v>0.0001482638888888885</v>
          </cell>
          <cell r="AF565">
            <v>54</v>
          </cell>
          <cell r="AH565">
            <v>0.00014745370370370333</v>
          </cell>
          <cell r="AI565">
            <v>174</v>
          </cell>
        </row>
        <row r="566">
          <cell r="M566">
            <v>0.00120254629629629</v>
          </cell>
          <cell r="N566">
            <v>1</v>
          </cell>
          <cell r="S566">
            <v>0.00192939814814827</v>
          </cell>
          <cell r="T566">
            <v>302</v>
          </cell>
          <cell r="V566">
            <v>0.00181250000000012</v>
          </cell>
          <cell r="W566">
            <v>130</v>
          </cell>
          <cell r="AE566">
            <v>0.00014837962962962925</v>
          </cell>
          <cell r="AF566">
            <v>54</v>
          </cell>
          <cell r="AH566">
            <v>0.00014756944444444407</v>
          </cell>
          <cell r="AI566">
            <v>174</v>
          </cell>
        </row>
        <row r="567">
          <cell r="M567">
            <v>0.0012037037037037</v>
          </cell>
          <cell r="N567">
            <v>1</v>
          </cell>
          <cell r="S567">
            <v>0.00193055555555567</v>
          </cell>
          <cell r="T567">
            <v>301</v>
          </cell>
          <cell r="V567">
            <v>0.00181365740740753</v>
          </cell>
          <cell r="W567">
            <v>130</v>
          </cell>
          <cell r="AE567">
            <v>0.00014849537037037</v>
          </cell>
          <cell r="AF567">
            <v>53</v>
          </cell>
          <cell r="AH567">
            <v>0.0001476851851851848</v>
          </cell>
          <cell r="AI567">
            <v>173</v>
          </cell>
        </row>
        <row r="568">
          <cell r="M568">
            <v>0.00120486111111111</v>
          </cell>
          <cell r="N568">
            <v>1</v>
          </cell>
          <cell r="S568">
            <v>0.00193171296296308</v>
          </cell>
          <cell r="T568">
            <v>300</v>
          </cell>
          <cell r="V568">
            <v>0.00181481481481493</v>
          </cell>
          <cell r="W568">
            <v>129</v>
          </cell>
          <cell r="AE568">
            <v>0.00014861111111111073</v>
          </cell>
          <cell r="AF568">
            <v>53</v>
          </cell>
          <cell r="AH568">
            <v>0.00014780092592592555</v>
          </cell>
          <cell r="AI568">
            <v>172</v>
          </cell>
        </row>
        <row r="569">
          <cell r="M569">
            <v>0.00120601851851851</v>
          </cell>
          <cell r="N569">
            <v>0</v>
          </cell>
          <cell r="S569">
            <v>0.00193287037037049</v>
          </cell>
          <cell r="T569">
            <v>300</v>
          </cell>
          <cell r="V569">
            <v>0.00181597222222234</v>
          </cell>
          <cell r="W569">
            <v>128</v>
          </cell>
          <cell r="AE569">
            <v>0.00014872685185185147</v>
          </cell>
          <cell r="AF569">
            <v>52</v>
          </cell>
          <cell r="AH569">
            <v>0.0001479166666666663</v>
          </cell>
          <cell r="AI569">
            <v>172</v>
          </cell>
        </row>
        <row r="570">
          <cell r="S570">
            <v>0.0019340277777779</v>
          </cell>
          <cell r="T570">
            <v>299</v>
          </cell>
          <cell r="V570">
            <v>0.00181712962962975</v>
          </cell>
          <cell r="W570">
            <v>128</v>
          </cell>
          <cell r="AE570">
            <v>0.0001488425925925922</v>
          </cell>
          <cell r="AF570">
            <v>52</v>
          </cell>
          <cell r="AH570">
            <v>0.00014803240740740703</v>
          </cell>
          <cell r="AI570">
            <v>171</v>
          </cell>
        </row>
        <row r="571">
          <cell r="S571">
            <v>0.0019351851851853</v>
          </cell>
          <cell r="T571">
            <v>298</v>
          </cell>
          <cell r="V571">
            <v>0.00181828703703716</v>
          </cell>
          <cell r="W571">
            <v>127</v>
          </cell>
          <cell r="AE571">
            <v>0.00014895833333333295</v>
          </cell>
          <cell r="AF571">
            <v>51</v>
          </cell>
          <cell r="AH571">
            <v>0.00014814814814814777</v>
          </cell>
          <cell r="AI571">
            <v>170</v>
          </cell>
        </row>
        <row r="572">
          <cell r="S572">
            <v>0.00193634259259271</v>
          </cell>
          <cell r="T572">
            <v>297</v>
          </cell>
          <cell r="V572">
            <v>0.00181944444444456</v>
          </cell>
          <cell r="W572">
            <v>126</v>
          </cell>
          <cell r="AE572">
            <v>0.0001490740740740737</v>
          </cell>
          <cell r="AF572">
            <v>51</v>
          </cell>
          <cell r="AH572">
            <v>0.0001482638888888885</v>
          </cell>
          <cell r="AI572">
            <v>169</v>
          </cell>
        </row>
        <row r="573">
          <cell r="S573">
            <v>0.00193750000000012</v>
          </cell>
          <cell r="T573">
            <v>296</v>
          </cell>
          <cell r="V573">
            <v>0.00182060185185197</v>
          </cell>
          <cell r="W573">
            <v>126</v>
          </cell>
          <cell r="AE573">
            <v>0.00014918981481481443</v>
          </cell>
          <cell r="AF573">
            <v>50</v>
          </cell>
          <cell r="AH573">
            <v>0.00014837962962962925</v>
          </cell>
          <cell r="AI573">
            <v>169</v>
          </cell>
        </row>
        <row r="574">
          <cell r="S574">
            <v>0.00193865740740753</v>
          </cell>
          <cell r="T574">
            <v>295</v>
          </cell>
          <cell r="V574">
            <v>0.00182175925925938</v>
          </cell>
          <cell r="W574">
            <v>125</v>
          </cell>
          <cell r="AE574">
            <v>0.00014930555555555517</v>
          </cell>
          <cell r="AF574">
            <v>50</v>
          </cell>
          <cell r="AH574">
            <v>0.00014849537037037</v>
          </cell>
          <cell r="AI574">
            <v>168</v>
          </cell>
        </row>
        <row r="575">
          <cell r="S575">
            <v>0.00193981481481493</v>
          </cell>
          <cell r="T575">
            <v>294</v>
          </cell>
          <cell r="V575">
            <v>0.00182291666666679</v>
          </cell>
          <cell r="W575">
            <v>124</v>
          </cell>
          <cell r="AE575">
            <v>0.0001494212962962959</v>
          </cell>
          <cell r="AF575">
            <v>49</v>
          </cell>
          <cell r="AH575">
            <v>0.00014861111111111073</v>
          </cell>
          <cell r="AI575">
            <v>167</v>
          </cell>
        </row>
        <row r="576">
          <cell r="S576">
            <v>0.00194097222222234</v>
          </cell>
          <cell r="T576">
            <v>294</v>
          </cell>
          <cell r="V576">
            <v>0.00182407407407419</v>
          </cell>
          <cell r="W576">
            <v>124</v>
          </cell>
          <cell r="AE576">
            <v>0.00014953703703703665</v>
          </cell>
          <cell r="AF576">
            <v>49</v>
          </cell>
          <cell r="AH576">
            <v>0.00014872685185185147</v>
          </cell>
          <cell r="AI576">
            <v>167</v>
          </cell>
        </row>
        <row r="577">
          <cell r="S577">
            <v>0.00194212962962975</v>
          </cell>
          <cell r="T577">
            <v>293</v>
          </cell>
          <cell r="V577">
            <v>0.0018252314814816</v>
          </cell>
          <cell r="W577">
            <v>123</v>
          </cell>
          <cell r="AE577">
            <v>0.0001496527777777774</v>
          </cell>
          <cell r="AF577">
            <v>49</v>
          </cell>
          <cell r="AH577">
            <v>0.0001488425925925922</v>
          </cell>
          <cell r="AI577">
            <v>166</v>
          </cell>
        </row>
        <row r="578">
          <cell r="S578">
            <v>0.00194328703703716</v>
          </cell>
          <cell r="T578">
            <v>292</v>
          </cell>
          <cell r="V578">
            <v>0.00182638888888901</v>
          </cell>
          <cell r="W578">
            <v>123</v>
          </cell>
          <cell r="AE578">
            <v>0.00014976851851851813</v>
          </cell>
          <cell r="AF578">
            <v>48</v>
          </cell>
          <cell r="AH578">
            <v>0.00014895833333333295</v>
          </cell>
          <cell r="AI578">
            <v>165</v>
          </cell>
        </row>
        <row r="579">
          <cell r="S579">
            <v>0.00194444444444457</v>
          </cell>
          <cell r="T579">
            <v>291</v>
          </cell>
          <cell r="V579">
            <v>0.00182754629629642</v>
          </cell>
          <cell r="W579">
            <v>122</v>
          </cell>
          <cell r="AE579">
            <v>0.00014988425925925887</v>
          </cell>
          <cell r="AF579">
            <v>48</v>
          </cell>
          <cell r="AH579">
            <v>0.0001490740740740737</v>
          </cell>
          <cell r="AI579">
            <v>165</v>
          </cell>
        </row>
        <row r="580">
          <cell r="S580">
            <v>0.00194560185185197</v>
          </cell>
          <cell r="T580">
            <v>291</v>
          </cell>
          <cell r="V580">
            <v>0.00182870370370382</v>
          </cell>
          <cell r="W580">
            <v>121</v>
          </cell>
          <cell r="AE580">
            <v>0.0001499999999999996</v>
          </cell>
          <cell r="AF580">
            <v>47</v>
          </cell>
          <cell r="AH580">
            <v>0.00014918981481481443</v>
          </cell>
          <cell r="AI580">
            <v>164</v>
          </cell>
        </row>
        <row r="581">
          <cell r="S581">
            <v>0.00194675925925938</v>
          </cell>
          <cell r="T581">
            <v>290</v>
          </cell>
          <cell r="V581">
            <v>0.00182986111111123</v>
          </cell>
          <cell r="W581">
            <v>121</v>
          </cell>
          <cell r="AE581">
            <v>0.00015011574074074035</v>
          </cell>
          <cell r="AF581">
            <v>47</v>
          </cell>
          <cell r="AH581">
            <v>0.00014930555555555517</v>
          </cell>
          <cell r="AI581">
            <v>163</v>
          </cell>
        </row>
        <row r="582">
          <cell r="S582">
            <v>0.00194791666666679</v>
          </cell>
          <cell r="T582">
            <v>289</v>
          </cell>
          <cell r="V582">
            <v>0.00183101851851864</v>
          </cell>
          <cell r="W582">
            <v>120</v>
          </cell>
          <cell r="AE582">
            <v>0.0001502314814814811</v>
          </cell>
          <cell r="AF582">
            <v>46</v>
          </cell>
          <cell r="AH582">
            <v>0.0001494212962962959</v>
          </cell>
          <cell r="AI582">
            <v>163</v>
          </cell>
        </row>
        <row r="583">
          <cell r="S583">
            <v>0.0019490740740742</v>
          </cell>
          <cell r="T583">
            <v>288</v>
          </cell>
          <cell r="V583">
            <v>0.00183217592592605</v>
          </cell>
          <cell r="W583">
            <v>119</v>
          </cell>
          <cell r="AE583">
            <v>0.00015034722222222183</v>
          </cell>
          <cell r="AF583">
            <v>46</v>
          </cell>
          <cell r="AH583">
            <v>0.00014953703703703665</v>
          </cell>
          <cell r="AI583">
            <v>162</v>
          </cell>
        </row>
        <row r="584">
          <cell r="S584">
            <v>0.0019502314814816</v>
          </cell>
          <cell r="T584">
            <v>287</v>
          </cell>
          <cell r="V584">
            <v>0.00183333333333346</v>
          </cell>
          <cell r="W584">
            <v>119</v>
          </cell>
          <cell r="AE584">
            <v>0.00015046296296296257</v>
          </cell>
          <cell r="AF584">
            <v>45</v>
          </cell>
          <cell r="AH584">
            <v>0.0001496527777777774</v>
          </cell>
          <cell r="AI584">
            <v>161</v>
          </cell>
        </row>
        <row r="585">
          <cell r="S585">
            <v>0.00195138888888901</v>
          </cell>
          <cell r="T585">
            <v>287</v>
          </cell>
          <cell r="V585">
            <v>0.00183449074074086</v>
          </cell>
          <cell r="W585">
            <v>118</v>
          </cell>
          <cell r="AE585">
            <v>0.0001505787037037033</v>
          </cell>
          <cell r="AF585">
            <v>45</v>
          </cell>
          <cell r="AH585">
            <v>0.00014976851851851813</v>
          </cell>
          <cell r="AI585">
            <v>161</v>
          </cell>
        </row>
        <row r="586">
          <cell r="S586">
            <v>0.00195254629629642</v>
          </cell>
          <cell r="T586">
            <v>286</v>
          </cell>
          <cell r="V586">
            <v>0.00183564814814827</v>
          </cell>
          <cell r="W586">
            <v>118</v>
          </cell>
          <cell r="AE586">
            <v>0.00015069444444444405</v>
          </cell>
          <cell r="AF586">
            <v>44</v>
          </cell>
          <cell r="AH586">
            <v>0.00014988425925925887</v>
          </cell>
          <cell r="AI586">
            <v>160</v>
          </cell>
        </row>
        <row r="587">
          <cell r="S587">
            <v>0.00195370370370383</v>
          </cell>
          <cell r="T587">
            <v>285</v>
          </cell>
          <cell r="V587">
            <v>0.00183680555555568</v>
          </cell>
          <cell r="W587">
            <v>117</v>
          </cell>
          <cell r="AE587">
            <v>0.0001508101851851848</v>
          </cell>
          <cell r="AF587">
            <v>44</v>
          </cell>
          <cell r="AH587">
            <v>0.0001499999999999996</v>
          </cell>
          <cell r="AI587">
            <v>159</v>
          </cell>
        </row>
        <row r="588">
          <cell r="S588">
            <v>0.00195486111111123</v>
          </cell>
          <cell r="T588">
            <v>284</v>
          </cell>
          <cell r="V588">
            <v>0.00183796296296309</v>
          </cell>
          <cell r="W588">
            <v>116</v>
          </cell>
          <cell r="AE588">
            <v>0.00015092592592592553</v>
          </cell>
          <cell r="AF588">
            <v>44</v>
          </cell>
          <cell r="AH588">
            <v>0.00015011574074074035</v>
          </cell>
          <cell r="AI588">
            <v>159</v>
          </cell>
        </row>
        <row r="589">
          <cell r="S589">
            <v>0.00195601851851864</v>
          </cell>
          <cell r="T589">
            <v>283</v>
          </cell>
          <cell r="V589">
            <v>0.00183912037037049</v>
          </cell>
          <cell r="W589">
            <v>116</v>
          </cell>
          <cell r="AE589">
            <v>0.00015104166666666627</v>
          </cell>
          <cell r="AF589">
            <v>43</v>
          </cell>
          <cell r="AH589">
            <v>0.0001502314814814811</v>
          </cell>
          <cell r="AI589">
            <v>158</v>
          </cell>
        </row>
        <row r="590">
          <cell r="S590">
            <v>0.00195717592592605</v>
          </cell>
          <cell r="T590">
            <v>283</v>
          </cell>
          <cell r="V590">
            <v>0.0018402777777779</v>
          </cell>
          <cell r="W590">
            <v>115</v>
          </cell>
          <cell r="AE590">
            <v>0.000151157407407407</v>
          </cell>
          <cell r="AF590">
            <v>43</v>
          </cell>
          <cell r="AH590">
            <v>0.00015034722222222183</v>
          </cell>
          <cell r="AI590">
            <v>157</v>
          </cell>
        </row>
        <row r="591">
          <cell r="S591">
            <v>0.00195833333333346</v>
          </cell>
          <cell r="T591">
            <v>282</v>
          </cell>
          <cell r="V591">
            <v>0.00184143518518531</v>
          </cell>
          <cell r="W591">
            <v>115</v>
          </cell>
          <cell r="AE591">
            <v>0.00015127314814814775</v>
          </cell>
          <cell r="AF591">
            <v>42</v>
          </cell>
          <cell r="AH591">
            <v>0.00015046296296296257</v>
          </cell>
          <cell r="AI591">
            <v>157</v>
          </cell>
        </row>
        <row r="592">
          <cell r="S592">
            <v>0.00195949074074086</v>
          </cell>
          <cell r="T592">
            <v>281</v>
          </cell>
          <cell r="V592">
            <v>0.00184259259259272</v>
          </cell>
          <cell r="W592">
            <v>114</v>
          </cell>
          <cell r="AE592">
            <v>0.0001513888888888885</v>
          </cell>
          <cell r="AF592">
            <v>42</v>
          </cell>
          <cell r="AH592">
            <v>0.0001505787037037033</v>
          </cell>
          <cell r="AI592">
            <v>156</v>
          </cell>
        </row>
        <row r="593">
          <cell r="S593">
            <v>0.00196064814814827</v>
          </cell>
          <cell r="T593">
            <v>280</v>
          </cell>
          <cell r="V593">
            <v>0.00184375000000012</v>
          </cell>
          <cell r="W593">
            <v>114</v>
          </cell>
          <cell r="AE593">
            <v>0.00015150462962962923</v>
          </cell>
          <cell r="AF593">
            <v>41</v>
          </cell>
          <cell r="AH593">
            <v>0.00015069444444444405</v>
          </cell>
          <cell r="AI593">
            <v>155</v>
          </cell>
        </row>
        <row r="594">
          <cell r="S594">
            <v>0.00196180555555568</v>
          </cell>
          <cell r="T594">
            <v>279</v>
          </cell>
          <cell r="V594">
            <v>0.00184490740740753</v>
          </cell>
          <cell r="W594">
            <v>113</v>
          </cell>
          <cell r="AE594">
            <v>0.00015162037037036997</v>
          </cell>
          <cell r="AF594">
            <v>41</v>
          </cell>
          <cell r="AH594">
            <v>0.0001508101851851848</v>
          </cell>
          <cell r="AI594">
            <v>155</v>
          </cell>
        </row>
        <row r="595">
          <cell r="S595">
            <v>0.00196296296296309</v>
          </cell>
          <cell r="T595">
            <v>279</v>
          </cell>
          <cell r="V595">
            <v>0.00184606481481494</v>
          </cell>
          <cell r="W595">
            <v>112</v>
          </cell>
          <cell r="AE595">
            <v>0.0001517361111111107</v>
          </cell>
          <cell r="AF595">
            <v>40</v>
          </cell>
          <cell r="AH595">
            <v>0.00015092592592592553</v>
          </cell>
          <cell r="AI595">
            <v>154</v>
          </cell>
        </row>
        <row r="596">
          <cell r="S596">
            <v>0.00196412037037049</v>
          </cell>
          <cell r="T596">
            <v>278</v>
          </cell>
          <cell r="V596">
            <v>0.00184722222222235</v>
          </cell>
          <cell r="W596">
            <v>112</v>
          </cell>
          <cell r="AE596">
            <v>0.00015185185185185145</v>
          </cell>
          <cell r="AF596">
            <v>40</v>
          </cell>
          <cell r="AH596">
            <v>0.00015104166666666627</v>
          </cell>
          <cell r="AI596">
            <v>153</v>
          </cell>
        </row>
        <row r="597">
          <cell r="S597">
            <v>0.0019652777777779</v>
          </cell>
          <cell r="T597">
            <v>277</v>
          </cell>
          <cell r="V597">
            <v>0.00184837962962975</v>
          </cell>
          <cell r="W597">
            <v>111</v>
          </cell>
          <cell r="AE597">
            <v>0.0001519675925925922</v>
          </cell>
          <cell r="AF597">
            <v>40</v>
          </cell>
          <cell r="AH597">
            <v>0.000151157407407407</v>
          </cell>
          <cell r="AI597">
            <v>153</v>
          </cell>
        </row>
        <row r="598">
          <cell r="S598">
            <v>0.00196643518518531</v>
          </cell>
          <cell r="T598">
            <v>276</v>
          </cell>
          <cell r="V598">
            <v>0.00184953703703716</v>
          </cell>
          <cell r="W598">
            <v>110</v>
          </cell>
          <cell r="AE598">
            <v>0.00015208333333333293</v>
          </cell>
          <cell r="AF598">
            <v>39</v>
          </cell>
          <cell r="AH598">
            <v>0.00015127314814814775</v>
          </cell>
          <cell r="AI598">
            <v>152</v>
          </cell>
        </row>
        <row r="599">
          <cell r="S599">
            <v>0.00196759259259272</v>
          </cell>
          <cell r="T599">
            <v>275</v>
          </cell>
          <cell r="V599">
            <v>0.00185069444444457</v>
          </cell>
          <cell r="W599">
            <v>110</v>
          </cell>
          <cell r="AE599">
            <v>0.00015219907407407367</v>
          </cell>
          <cell r="AF599">
            <v>39</v>
          </cell>
          <cell r="AH599">
            <v>0.0001513888888888885</v>
          </cell>
          <cell r="AI599">
            <v>151</v>
          </cell>
        </row>
        <row r="600">
          <cell r="S600">
            <v>0.00196875000000012</v>
          </cell>
          <cell r="T600">
            <v>275</v>
          </cell>
          <cell r="V600">
            <v>0.00185185185185198</v>
          </cell>
          <cell r="W600">
            <v>109</v>
          </cell>
          <cell r="AE600">
            <v>0.0001523148148148144</v>
          </cell>
          <cell r="AF600">
            <v>38</v>
          </cell>
          <cell r="AH600">
            <v>0.00015150462962962923</v>
          </cell>
          <cell r="AI600">
            <v>151</v>
          </cell>
        </row>
        <row r="601">
          <cell r="S601">
            <v>0.00196990740740753</v>
          </cell>
          <cell r="T601">
            <v>274</v>
          </cell>
          <cell r="V601">
            <v>0.00185300925925938</v>
          </cell>
          <cell r="W601">
            <v>109</v>
          </cell>
          <cell r="AE601">
            <v>0.00015243055555555515</v>
          </cell>
          <cell r="AF601">
            <v>38</v>
          </cell>
          <cell r="AH601">
            <v>0.00015162037037036997</v>
          </cell>
          <cell r="AI601">
            <v>150</v>
          </cell>
        </row>
        <row r="602">
          <cell r="S602">
            <v>0.00197106481481494</v>
          </cell>
          <cell r="T602">
            <v>273</v>
          </cell>
          <cell r="V602">
            <v>0.00185416666666679</v>
          </cell>
          <cell r="W602">
            <v>108</v>
          </cell>
          <cell r="AE602">
            <v>0.0001525462962962959</v>
          </cell>
          <cell r="AF602">
            <v>37</v>
          </cell>
          <cell r="AH602">
            <v>0.0001517361111111107</v>
          </cell>
          <cell r="AI602">
            <v>149</v>
          </cell>
        </row>
        <row r="603">
          <cell r="S603">
            <v>0.00197222222222235</v>
          </cell>
          <cell r="T603">
            <v>272</v>
          </cell>
          <cell r="V603">
            <v>0.0018553240740742</v>
          </cell>
          <cell r="W603">
            <v>108</v>
          </cell>
          <cell r="AE603">
            <v>0.00015266203703703663</v>
          </cell>
          <cell r="AF603">
            <v>37</v>
          </cell>
          <cell r="AH603">
            <v>0.00015185185185185145</v>
          </cell>
          <cell r="AI603">
            <v>149</v>
          </cell>
        </row>
        <row r="604">
          <cell r="S604">
            <v>0.00197337962962976</v>
          </cell>
          <cell r="T604">
            <v>272</v>
          </cell>
          <cell r="V604">
            <v>0.00185648148148161</v>
          </cell>
          <cell r="W604">
            <v>107</v>
          </cell>
          <cell r="AE604">
            <v>0.00015277777777777737</v>
          </cell>
          <cell r="AF604">
            <v>37</v>
          </cell>
          <cell r="AH604">
            <v>0.0001519675925925922</v>
          </cell>
          <cell r="AI604">
            <v>148</v>
          </cell>
        </row>
        <row r="605">
          <cell r="S605">
            <v>0.00197453703703716</v>
          </cell>
          <cell r="T605">
            <v>271</v>
          </cell>
          <cell r="V605">
            <v>0.00185763888888902</v>
          </cell>
          <cell r="W605">
            <v>106</v>
          </cell>
          <cell r="AE605">
            <v>0.0001528935185185181</v>
          </cell>
          <cell r="AF605">
            <v>36</v>
          </cell>
          <cell r="AH605">
            <v>0.00015208333333333293</v>
          </cell>
          <cell r="AI605">
            <v>147</v>
          </cell>
        </row>
        <row r="606">
          <cell r="S606">
            <v>0.00197569444444457</v>
          </cell>
          <cell r="T606">
            <v>270</v>
          </cell>
          <cell r="V606">
            <v>0.00185879629629642</v>
          </cell>
          <cell r="W606">
            <v>106</v>
          </cell>
          <cell r="AE606">
            <v>0.00015300925925925885</v>
          </cell>
          <cell r="AF606">
            <v>36</v>
          </cell>
          <cell r="AH606">
            <v>0.00015219907407407367</v>
          </cell>
          <cell r="AI606">
            <v>147</v>
          </cell>
        </row>
        <row r="607">
          <cell r="S607">
            <v>0.00197685185185198</v>
          </cell>
          <cell r="T607">
            <v>269</v>
          </cell>
          <cell r="V607">
            <v>0.00185995370370383</v>
          </cell>
          <cell r="W607">
            <v>105</v>
          </cell>
          <cell r="AE607">
            <v>0.0001531249999999996</v>
          </cell>
          <cell r="AF607">
            <v>35</v>
          </cell>
          <cell r="AH607">
            <v>0.0001523148148148144</v>
          </cell>
          <cell r="AI607">
            <v>146</v>
          </cell>
        </row>
        <row r="608">
          <cell r="S608">
            <v>0.00197800925925939</v>
          </cell>
          <cell r="T608">
            <v>269</v>
          </cell>
          <cell r="V608">
            <v>0.00186111111111124</v>
          </cell>
          <cell r="W608">
            <v>105</v>
          </cell>
          <cell r="AE608">
            <v>0.00015324074074074033</v>
          </cell>
          <cell r="AF608">
            <v>35</v>
          </cell>
          <cell r="AH608">
            <v>0.00015243055555555515</v>
          </cell>
          <cell r="AI608">
            <v>146</v>
          </cell>
        </row>
        <row r="609">
          <cell r="S609">
            <v>0.00197916666666679</v>
          </cell>
          <cell r="T609">
            <v>268</v>
          </cell>
          <cell r="V609">
            <v>0.00186226851851865</v>
          </cell>
          <cell r="W609">
            <v>104</v>
          </cell>
          <cell r="AE609">
            <v>0.00015335648148148107</v>
          </cell>
          <cell r="AF609">
            <v>35</v>
          </cell>
          <cell r="AH609">
            <v>0.0001525462962962959</v>
          </cell>
          <cell r="AI609">
            <v>145</v>
          </cell>
        </row>
        <row r="610">
          <cell r="S610">
            <v>0.0019803240740742</v>
          </cell>
          <cell r="T610">
            <v>267</v>
          </cell>
          <cell r="V610">
            <v>0.00186342592592605</v>
          </cell>
          <cell r="W610">
            <v>104</v>
          </cell>
          <cell r="AE610">
            <v>0.0001534722222222218</v>
          </cell>
          <cell r="AF610">
            <v>34</v>
          </cell>
          <cell r="AH610">
            <v>0.00015266203703703663</v>
          </cell>
          <cell r="AI610">
            <v>144</v>
          </cell>
        </row>
        <row r="611">
          <cell r="S611">
            <v>0.00198148148148161</v>
          </cell>
          <cell r="T611">
            <v>266</v>
          </cell>
          <cell r="V611">
            <v>0.00186458333333346</v>
          </cell>
          <cell r="W611">
            <v>103</v>
          </cell>
          <cell r="AE611">
            <v>0.00015358796296296255</v>
          </cell>
          <cell r="AF611">
            <v>34</v>
          </cell>
          <cell r="AH611">
            <v>0.00015277777777777737</v>
          </cell>
          <cell r="AI611">
            <v>144</v>
          </cell>
        </row>
        <row r="612">
          <cell r="S612">
            <v>0.00198263888888902</v>
          </cell>
          <cell r="T612">
            <v>266</v>
          </cell>
          <cell r="V612">
            <v>0.00186574074074087</v>
          </cell>
          <cell r="W612">
            <v>102</v>
          </cell>
          <cell r="AE612">
            <v>0.0001537037037037033</v>
          </cell>
          <cell r="AF612">
            <v>33</v>
          </cell>
          <cell r="AH612">
            <v>0.0001528935185185181</v>
          </cell>
          <cell r="AI612">
            <v>143</v>
          </cell>
        </row>
        <row r="613">
          <cell r="S613">
            <v>0.00198379629629642</v>
          </cell>
          <cell r="T613">
            <v>265</v>
          </cell>
          <cell r="V613">
            <v>0.00186689814814828</v>
          </cell>
          <cell r="W613">
            <v>102</v>
          </cell>
          <cell r="AE613">
            <v>0.00015381944444444403</v>
          </cell>
          <cell r="AF613">
            <v>33</v>
          </cell>
          <cell r="AH613">
            <v>0.00015300925925925885</v>
          </cell>
          <cell r="AI613">
            <v>142</v>
          </cell>
        </row>
        <row r="614">
          <cell r="S614">
            <v>0.00198495370370383</v>
          </cell>
          <cell r="T614">
            <v>264</v>
          </cell>
          <cell r="V614">
            <v>0.00186805555555568</v>
          </cell>
          <cell r="W614">
            <v>101</v>
          </cell>
          <cell r="AE614">
            <v>0.00015393518518518477</v>
          </cell>
          <cell r="AF614">
            <v>33</v>
          </cell>
          <cell r="AH614">
            <v>0.0001531249999999996</v>
          </cell>
          <cell r="AI614">
            <v>142</v>
          </cell>
        </row>
        <row r="615">
          <cell r="S615">
            <v>0.00198611111111124</v>
          </cell>
          <cell r="T615">
            <v>264</v>
          </cell>
          <cell r="V615">
            <v>0.00186921296296309</v>
          </cell>
          <cell r="W615">
            <v>101</v>
          </cell>
          <cell r="AE615">
            <v>0.0001540509259259255</v>
          </cell>
          <cell r="AF615">
            <v>32</v>
          </cell>
          <cell r="AH615">
            <v>0.00015324074074074033</v>
          </cell>
          <cell r="AI615">
            <v>141</v>
          </cell>
        </row>
        <row r="616">
          <cell r="S616">
            <v>0.00198726851851865</v>
          </cell>
          <cell r="T616">
            <v>263</v>
          </cell>
          <cell r="V616">
            <v>0.0018703703703705</v>
          </cell>
          <cell r="W616">
            <v>100</v>
          </cell>
          <cell r="AE616">
            <v>0.00015416666666666625</v>
          </cell>
          <cell r="AF616">
            <v>32</v>
          </cell>
          <cell r="AH616">
            <v>0.00015335648148148107</v>
          </cell>
          <cell r="AI616">
            <v>141</v>
          </cell>
        </row>
        <row r="617">
          <cell r="S617">
            <v>0.00198842592592605</v>
          </cell>
          <cell r="T617">
            <v>262</v>
          </cell>
          <cell r="V617">
            <v>0.00187152777777791</v>
          </cell>
          <cell r="W617">
            <v>100</v>
          </cell>
          <cell r="AE617">
            <v>0.000154282407407407</v>
          </cell>
          <cell r="AF617">
            <v>31</v>
          </cell>
          <cell r="AH617">
            <v>0.0001534722222222218</v>
          </cell>
          <cell r="AI617">
            <v>140</v>
          </cell>
        </row>
        <row r="618">
          <cell r="S618">
            <v>0.00198958333333346</v>
          </cell>
          <cell r="T618">
            <v>261</v>
          </cell>
          <cell r="V618">
            <v>0.00187268518518531</v>
          </cell>
          <cell r="W618">
            <v>99</v>
          </cell>
          <cell r="AE618">
            <v>0.00015439814814814773</v>
          </cell>
          <cell r="AF618">
            <v>31</v>
          </cell>
          <cell r="AH618">
            <v>0.00015358796296296255</v>
          </cell>
          <cell r="AI618">
            <v>139</v>
          </cell>
        </row>
        <row r="619">
          <cell r="S619">
            <v>0.00199074074074087</v>
          </cell>
          <cell r="T619">
            <v>260</v>
          </cell>
          <cell r="V619">
            <v>0.00187384259259272</v>
          </cell>
          <cell r="W619">
            <v>99</v>
          </cell>
          <cell r="AE619">
            <v>0.00015451388888888847</v>
          </cell>
          <cell r="AF619">
            <v>31</v>
          </cell>
          <cell r="AH619">
            <v>0.0001537037037037033</v>
          </cell>
          <cell r="AI619">
            <v>139</v>
          </cell>
        </row>
        <row r="620">
          <cell r="S620">
            <v>0.00199189814814828</v>
          </cell>
          <cell r="T620">
            <v>260</v>
          </cell>
          <cell r="V620">
            <v>0.00187500000000013</v>
          </cell>
          <cell r="W620">
            <v>98</v>
          </cell>
          <cell r="AE620">
            <v>0.0001546296296296292</v>
          </cell>
          <cell r="AF620">
            <v>30</v>
          </cell>
          <cell r="AH620">
            <v>0.00015381944444444403</v>
          </cell>
          <cell r="AI620">
            <v>138</v>
          </cell>
        </row>
        <row r="621">
          <cell r="S621">
            <v>0.00199305555555568</v>
          </cell>
          <cell r="T621">
            <v>259</v>
          </cell>
          <cell r="V621">
            <v>0.00187615740740754</v>
          </cell>
          <cell r="W621">
            <v>98</v>
          </cell>
          <cell r="AE621">
            <v>0.00015474537037036995</v>
          </cell>
          <cell r="AF621">
            <v>30</v>
          </cell>
          <cell r="AH621">
            <v>0.00015393518518518477</v>
          </cell>
          <cell r="AI621">
            <v>138</v>
          </cell>
        </row>
        <row r="622">
          <cell r="S622">
            <v>0.00199421296296309</v>
          </cell>
          <cell r="T622">
            <v>258</v>
          </cell>
          <cell r="V622">
            <v>0.00187731481481494</v>
          </cell>
          <cell r="W622">
            <v>97</v>
          </cell>
          <cell r="AE622">
            <v>0.0001548611111111107</v>
          </cell>
          <cell r="AF622">
            <v>29</v>
          </cell>
          <cell r="AH622">
            <v>0.0001540509259259255</v>
          </cell>
          <cell r="AI622">
            <v>137</v>
          </cell>
        </row>
        <row r="623">
          <cell r="S623">
            <v>0.0019953703703705</v>
          </cell>
          <cell r="T623">
            <v>257</v>
          </cell>
          <cell r="V623">
            <v>0.00187847222222235</v>
          </cell>
          <cell r="W623">
            <v>96</v>
          </cell>
          <cell r="AE623">
            <v>0.00015497685185185143</v>
          </cell>
          <cell r="AF623">
            <v>29</v>
          </cell>
          <cell r="AH623">
            <v>0.00015416666666666625</v>
          </cell>
          <cell r="AI623">
            <v>136</v>
          </cell>
        </row>
        <row r="624">
          <cell r="S624">
            <v>0.00199652777777791</v>
          </cell>
          <cell r="T624">
            <v>257</v>
          </cell>
          <cell r="V624">
            <v>0.00187962962962976</v>
          </cell>
          <cell r="W624">
            <v>96</v>
          </cell>
          <cell r="AE624">
            <v>0.00015509259259259217</v>
          </cell>
          <cell r="AF624">
            <v>29</v>
          </cell>
          <cell r="AH624">
            <v>0.000154282407407407</v>
          </cell>
          <cell r="AI624">
            <v>136</v>
          </cell>
        </row>
        <row r="625">
          <cell r="S625">
            <v>0.00199768518518532</v>
          </cell>
          <cell r="T625">
            <v>256</v>
          </cell>
          <cell r="V625">
            <v>0.00188078703703717</v>
          </cell>
          <cell r="W625">
            <v>95</v>
          </cell>
          <cell r="AE625">
            <v>0.0001552083333333329</v>
          </cell>
          <cell r="AF625">
            <v>28</v>
          </cell>
          <cell r="AH625">
            <v>0.00015439814814814773</v>
          </cell>
          <cell r="AI625">
            <v>135</v>
          </cell>
        </row>
        <row r="626">
          <cell r="S626">
            <v>0.00199884259259272</v>
          </cell>
          <cell r="T626">
            <v>255</v>
          </cell>
          <cell r="V626">
            <v>0.00188194444444458</v>
          </cell>
          <cell r="W626">
            <v>95</v>
          </cell>
          <cell r="AE626">
            <v>0.00015532407407407365</v>
          </cell>
          <cell r="AF626">
            <v>28</v>
          </cell>
          <cell r="AH626">
            <v>0.00015451388888888847</v>
          </cell>
          <cell r="AI626">
            <v>135</v>
          </cell>
        </row>
        <row r="627">
          <cell r="S627">
            <v>0.00200000000000013</v>
          </cell>
          <cell r="T627">
            <v>254</v>
          </cell>
          <cell r="V627">
            <v>0.00188310185185198</v>
          </cell>
          <cell r="W627">
            <v>94</v>
          </cell>
          <cell r="AE627">
            <v>0.0001554398148148144</v>
          </cell>
          <cell r="AF627">
            <v>28</v>
          </cell>
          <cell r="AH627">
            <v>0.0001546296296296292</v>
          </cell>
          <cell r="AI627">
            <v>134</v>
          </cell>
        </row>
        <row r="628">
          <cell r="S628">
            <v>0.00200115740740754</v>
          </cell>
          <cell r="T628">
            <v>254</v>
          </cell>
          <cell r="V628">
            <v>0.00188425925925939</v>
          </cell>
          <cell r="W628">
            <v>94</v>
          </cell>
          <cell r="AE628">
            <v>0.00015555555555555513</v>
          </cell>
          <cell r="AF628">
            <v>27</v>
          </cell>
          <cell r="AH628">
            <v>0.00015474537037036995</v>
          </cell>
          <cell r="AI628">
            <v>133</v>
          </cell>
        </row>
        <row r="629">
          <cell r="S629">
            <v>0.00200231481481495</v>
          </cell>
          <cell r="T629">
            <v>253</v>
          </cell>
          <cell r="V629">
            <v>0.0018854166666668</v>
          </cell>
          <cell r="W629">
            <v>93</v>
          </cell>
          <cell r="AE629">
            <v>0.00015567129629629587</v>
          </cell>
          <cell r="AF629">
            <v>27</v>
          </cell>
          <cell r="AH629">
            <v>0.0001548611111111107</v>
          </cell>
          <cell r="AI629">
            <v>133</v>
          </cell>
        </row>
        <row r="630">
          <cell r="S630">
            <v>0.00200347222222235</v>
          </cell>
          <cell r="T630">
            <v>252</v>
          </cell>
          <cell r="V630">
            <v>0.00188657407407421</v>
          </cell>
          <cell r="W630">
            <v>93</v>
          </cell>
          <cell r="AE630">
            <v>0.0001557870370370366</v>
          </cell>
          <cell r="AF630">
            <v>27</v>
          </cell>
          <cell r="AH630">
            <v>0.00015497685185185143</v>
          </cell>
          <cell r="AI630">
            <v>132</v>
          </cell>
        </row>
        <row r="631">
          <cell r="S631">
            <v>0.00200462962962976</v>
          </cell>
          <cell r="T631">
            <v>252</v>
          </cell>
          <cell r="V631">
            <v>0.00188773148148161</v>
          </cell>
          <cell r="W631">
            <v>92</v>
          </cell>
          <cell r="AE631">
            <v>0.00015590277777777735</v>
          </cell>
          <cell r="AF631">
            <v>26</v>
          </cell>
          <cell r="AH631">
            <v>0.00015509259259259217</v>
          </cell>
          <cell r="AI631">
            <v>132</v>
          </cell>
        </row>
        <row r="632">
          <cell r="S632">
            <v>0.00200578703703717</v>
          </cell>
          <cell r="T632">
            <v>251</v>
          </cell>
          <cell r="V632">
            <v>0.00188888888888902</v>
          </cell>
          <cell r="W632">
            <v>92</v>
          </cell>
          <cell r="AE632">
            <v>0.0001560185185185181</v>
          </cell>
          <cell r="AF632">
            <v>26</v>
          </cell>
          <cell r="AH632">
            <v>0.0001552083333333329</v>
          </cell>
          <cell r="AI632">
            <v>131</v>
          </cell>
        </row>
        <row r="633">
          <cell r="S633">
            <v>0.00200694444444458</v>
          </cell>
          <cell r="T633">
            <v>250</v>
          </cell>
          <cell r="V633">
            <v>0.00189004629629643</v>
          </cell>
          <cell r="W633">
            <v>91</v>
          </cell>
          <cell r="AE633">
            <v>0.00015613425925925883</v>
          </cell>
          <cell r="AF633">
            <v>25</v>
          </cell>
          <cell r="AH633">
            <v>0.00015532407407407365</v>
          </cell>
          <cell r="AI633">
            <v>130</v>
          </cell>
        </row>
        <row r="634">
          <cell r="S634">
            <v>0.00200810185185198</v>
          </cell>
          <cell r="T634">
            <v>249</v>
          </cell>
          <cell r="V634">
            <v>0.00189120370370384</v>
          </cell>
          <cell r="W634">
            <v>91</v>
          </cell>
          <cell r="AE634">
            <v>0.00015624999999999957</v>
          </cell>
          <cell r="AF634">
            <v>25</v>
          </cell>
          <cell r="AH634">
            <v>0.0001554398148148144</v>
          </cell>
          <cell r="AI634">
            <v>130</v>
          </cell>
        </row>
        <row r="635">
          <cell r="S635">
            <v>0.00200925925925939</v>
          </cell>
          <cell r="T635">
            <v>249</v>
          </cell>
          <cell r="V635">
            <v>0.00189236111111124</v>
          </cell>
          <cell r="W635">
            <v>90</v>
          </cell>
          <cell r="AE635">
            <v>0.0001563657407407403</v>
          </cell>
          <cell r="AF635">
            <v>25</v>
          </cell>
          <cell r="AH635">
            <v>0.00015555555555555513</v>
          </cell>
          <cell r="AI635">
            <v>129</v>
          </cell>
        </row>
        <row r="636">
          <cell r="S636">
            <v>0.0020104166666668</v>
          </cell>
          <cell r="T636">
            <v>248</v>
          </cell>
          <cell r="V636">
            <v>0.00189351851851865</v>
          </cell>
          <cell r="W636">
            <v>90</v>
          </cell>
          <cell r="AE636">
            <v>0.00015648148148148105</v>
          </cell>
          <cell r="AF636">
            <v>24</v>
          </cell>
          <cell r="AH636">
            <v>0.00015567129629629587</v>
          </cell>
          <cell r="AI636">
            <v>129</v>
          </cell>
        </row>
        <row r="637">
          <cell r="S637">
            <v>0.00201157407407421</v>
          </cell>
          <cell r="T637">
            <v>247</v>
          </cell>
          <cell r="V637">
            <v>0.00189467592592606</v>
          </cell>
          <cell r="W637">
            <v>89</v>
          </cell>
          <cell r="AE637">
            <v>0.0001565972222222218</v>
          </cell>
          <cell r="AF637">
            <v>24</v>
          </cell>
          <cell r="AH637">
            <v>0.0001557870370370366</v>
          </cell>
          <cell r="AI637">
            <v>128</v>
          </cell>
        </row>
        <row r="638">
          <cell r="S638">
            <v>0.00201273148148161</v>
          </cell>
          <cell r="T638">
            <v>247</v>
          </cell>
          <cell r="V638">
            <v>0.00189583333333347</v>
          </cell>
          <cell r="W638">
            <v>89</v>
          </cell>
          <cell r="AE638">
            <v>0.00015671296296296253</v>
          </cell>
          <cell r="AF638">
            <v>24</v>
          </cell>
          <cell r="AH638">
            <v>0.00015590277777777735</v>
          </cell>
          <cell r="AI638">
            <v>128</v>
          </cell>
        </row>
        <row r="639">
          <cell r="S639">
            <v>0.00201388888888902</v>
          </cell>
          <cell r="T639">
            <v>246</v>
          </cell>
          <cell r="V639">
            <v>0.00189699074074087</v>
          </cell>
          <cell r="W639">
            <v>88</v>
          </cell>
          <cell r="AE639">
            <v>0.00015682870370370327</v>
          </cell>
          <cell r="AF639">
            <v>23</v>
          </cell>
          <cell r="AH639">
            <v>0.0001560185185185181</v>
          </cell>
          <cell r="AI639">
            <v>127</v>
          </cell>
        </row>
        <row r="640">
          <cell r="S640">
            <v>0.00201504629629643</v>
          </cell>
          <cell r="T640">
            <v>245</v>
          </cell>
          <cell r="V640">
            <v>0.00189814814814828</v>
          </cell>
          <cell r="W640">
            <v>88</v>
          </cell>
          <cell r="AE640">
            <v>0.000156944444444444</v>
          </cell>
          <cell r="AF640">
            <v>23</v>
          </cell>
          <cell r="AH640">
            <v>0.00015613425925925883</v>
          </cell>
          <cell r="AI640">
            <v>126</v>
          </cell>
        </row>
        <row r="641">
          <cell r="S641">
            <v>0.00201620370370384</v>
          </cell>
          <cell r="T641">
            <v>244</v>
          </cell>
          <cell r="V641">
            <v>0.00189930555555569</v>
          </cell>
          <cell r="W641">
            <v>87</v>
          </cell>
          <cell r="AE641">
            <v>0.00015706018518518475</v>
          </cell>
          <cell r="AF641">
            <v>23</v>
          </cell>
          <cell r="AH641">
            <v>0.00015624999999999957</v>
          </cell>
          <cell r="AI641">
            <v>126</v>
          </cell>
        </row>
        <row r="642">
          <cell r="S642">
            <v>0.00201736111111124</v>
          </cell>
          <cell r="T642">
            <v>244</v>
          </cell>
          <cell r="V642">
            <v>0.0019004629629631</v>
          </cell>
          <cell r="W642">
            <v>87</v>
          </cell>
          <cell r="AE642">
            <v>0.0001571759259259255</v>
          </cell>
          <cell r="AF642">
            <v>22</v>
          </cell>
          <cell r="AH642">
            <v>0.0001563657407407403</v>
          </cell>
          <cell r="AI642">
            <v>125</v>
          </cell>
        </row>
        <row r="643">
          <cell r="S643">
            <v>0.00201851851851865</v>
          </cell>
          <cell r="T643">
            <v>243</v>
          </cell>
          <cell r="V643">
            <v>0.0019016203703705</v>
          </cell>
          <cell r="W643">
            <v>86</v>
          </cell>
          <cell r="AE643">
            <v>0.00015729166666666623</v>
          </cell>
          <cell r="AF643">
            <v>22</v>
          </cell>
          <cell r="AH643">
            <v>0.00015648148148148105</v>
          </cell>
          <cell r="AI643">
            <v>125</v>
          </cell>
        </row>
        <row r="644">
          <cell r="S644">
            <v>0.00201967592592606</v>
          </cell>
          <cell r="T644">
            <v>242</v>
          </cell>
          <cell r="V644">
            <v>0.00190277777777791</v>
          </cell>
          <cell r="W644">
            <v>86</v>
          </cell>
          <cell r="AE644">
            <v>0.00015740740740740697</v>
          </cell>
          <cell r="AF644">
            <v>22</v>
          </cell>
          <cell r="AH644">
            <v>0.0001565972222222218</v>
          </cell>
          <cell r="AI644">
            <v>124</v>
          </cell>
        </row>
        <row r="645">
          <cell r="S645">
            <v>0.00202083333333347</v>
          </cell>
          <cell r="T645">
            <v>242</v>
          </cell>
          <cell r="V645">
            <v>0.00190393518518532</v>
          </cell>
          <cell r="W645">
            <v>85</v>
          </cell>
          <cell r="AE645">
            <v>0.0001575231481481477</v>
          </cell>
          <cell r="AF645">
            <v>21</v>
          </cell>
          <cell r="AH645">
            <v>0.00015671296296296253</v>
          </cell>
          <cell r="AI645">
            <v>124</v>
          </cell>
        </row>
        <row r="646">
          <cell r="S646">
            <v>0.00202199074074088</v>
          </cell>
          <cell r="T646">
            <v>241</v>
          </cell>
          <cell r="V646">
            <v>0.00190509259259273</v>
          </cell>
          <cell r="W646">
            <v>85</v>
          </cell>
          <cell r="AE646">
            <v>0.00015763888888888845</v>
          </cell>
          <cell r="AF646">
            <v>21</v>
          </cell>
          <cell r="AH646">
            <v>0.00015682870370370327</v>
          </cell>
          <cell r="AI646">
            <v>123</v>
          </cell>
        </row>
        <row r="647">
          <cell r="S647">
            <v>0.00202314814814828</v>
          </cell>
          <cell r="T647">
            <v>240</v>
          </cell>
          <cell r="V647">
            <v>0.00190625000000014</v>
          </cell>
          <cell r="W647">
            <v>84</v>
          </cell>
          <cell r="AE647">
            <v>0.0001577546296296292</v>
          </cell>
          <cell r="AF647">
            <v>21</v>
          </cell>
          <cell r="AH647">
            <v>0.000156944444444444</v>
          </cell>
          <cell r="AI647">
            <v>122</v>
          </cell>
        </row>
        <row r="648">
          <cell r="S648">
            <v>0.00202430555555569</v>
          </cell>
          <cell r="T648">
            <v>240</v>
          </cell>
          <cell r="V648">
            <v>0.00190740740740754</v>
          </cell>
          <cell r="W648">
            <v>84</v>
          </cell>
          <cell r="AE648">
            <v>0.00015787037037036993</v>
          </cell>
          <cell r="AF648">
            <v>20</v>
          </cell>
          <cell r="AH648">
            <v>0.00015706018518518475</v>
          </cell>
          <cell r="AI648">
            <v>122</v>
          </cell>
        </row>
        <row r="649">
          <cell r="S649">
            <v>0.0020254629629631</v>
          </cell>
          <cell r="T649">
            <v>239</v>
          </cell>
          <cell r="V649">
            <v>0.00190856481481495</v>
          </cell>
          <cell r="W649">
            <v>83</v>
          </cell>
          <cell r="AE649">
            <v>0.00015798611111111067</v>
          </cell>
          <cell r="AF649">
            <v>20</v>
          </cell>
          <cell r="AH649">
            <v>0.0001571759259259255</v>
          </cell>
          <cell r="AI649">
            <v>121</v>
          </cell>
        </row>
        <row r="650">
          <cell r="S650">
            <v>0.00202662037037051</v>
          </cell>
          <cell r="T650">
            <v>238</v>
          </cell>
          <cell r="V650">
            <v>0.00190972222222236</v>
          </cell>
          <cell r="W650">
            <v>83</v>
          </cell>
          <cell r="AE650">
            <v>0.0001581018518518514</v>
          </cell>
          <cell r="AF650">
            <v>20</v>
          </cell>
          <cell r="AH650">
            <v>0.00015729166666666623</v>
          </cell>
          <cell r="AI650">
            <v>121</v>
          </cell>
        </row>
        <row r="651">
          <cell r="S651">
            <v>0.00202777777777791</v>
          </cell>
          <cell r="T651">
            <v>238</v>
          </cell>
          <cell r="V651">
            <v>0.00191087962962977</v>
          </cell>
          <cell r="W651">
            <v>82</v>
          </cell>
          <cell r="AE651">
            <v>0.00015821759259259215</v>
          </cell>
          <cell r="AF651">
            <v>19</v>
          </cell>
          <cell r="AH651">
            <v>0.00015740740740740697</v>
          </cell>
          <cell r="AI651">
            <v>120</v>
          </cell>
        </row>
        <row r="652">
          <cell r="S652">
            <v>0.00202893518518532</v>
          </cell>
          <cell r="T652">
            <v>237</v>
          </cell>
          <cell r="V652">
            <v>0.00191203703703717</v>
          </cell>
          <cell r="W652">
            <v>82</v>
          </cell>
          <cell r="AE652">
            <v>0.0001583333333333329</v>
          </cell>
          <cell r="AF652">
            <v>19</v>
          </cell>
          <cell r="AH652">
            <v>0.0001575231481481477</v>
          </cell>
          <cell r="AI652">
            <v>120</v>
          </cell>
        </row>
        <row r="653">
          <cell r="S653">
            <v>0.00203009259259273</v>
          </cell>
          <cell r="T653">
            <v>236</v>
          </cell>
          <cell r="V653">
            <v>0.00191319444444458</v>
          </cell>
          <cell r="W653">
            <v>81</v>
          </cell>
          <cell r="AE653">
            <v>0.00015844907407407363</v>
          </cell>
          <cell r="AF653">
            <v>19</v>
          </cell>
          <cell r="AH653">
            <v>0.00015763888888888845</v>
          </cell>
          <cell r="AI653">
            <v>119</v>
          </cell>
        </row>
        <row r="654">
          <cell r="S654">
            <v>0.00203125000000014</v>
          </cell>
          <cell r="T654">
            <v>235</v>
          </cell>
          <cell r="V654">
            <v>0.00191435185185199</v>
          </cell>
          <cell r="W654">
            <v>81</v>
          </cell>
          <cell r="AE654">
            <v>0.00015856481481481437</v>
          </cell>
          <cell r="AF654">
            <v>18</v>
          </cell>
          <cell r="AH654">
            <v>0.0001577546296296292</v>
          </cell>
          <cell r="AI654">
            <v>119</v>
          </cell>
        </row>
        <row r="655">
          <cell r="S655">
            <v>0.00203240740740754</v>
          </cell>
          <cell r="T655">
            <v>235</v>
          </cell>
          <cell r="V655">
            <v>0.0019155092592594</v>
          </cell>
          <cell r="W655">
            <v>80</v>
          </cell>
          <cell r="AE655">
            <v>0.0001586805555555551</v>
          </cell>
          <cell r="AF655">
            <v>18</v>
          </cell>
          <cell r="AH655">
            <v>0.00015787037037036993</v>
          </cell>
          <cell r="AI655">
            <v>118</v>
          </cell>
        </row>
        <row r="656">
          <cell r="S656">
            <v>0.00203356481481495</v>
          </cell>
          <cell r="T656">
            <v>234</v>
          </cell>
          <cell r="V656">
            <v>0.0019166666666668</v>
          </cell>
          <cell r="W656">
            <v>80</v>
          </cell>
          <cell r="AE656">
            <v>0.00015879629629629585</v>
          </cell>
          <cell r="AF656">
            <v>18</v>
          </cell>
          <cell r="AH656">
            <v>0.00015798611111111067</v>
          </cell>
          <cell r="AI656">
            <v>117</v>
          </cell>
        </row>
        <row r="657">
          <cell r="S657">
            <v>0.00203472222222236</v>
          </cell>
          <cell r="T657">
            <v>233</v>
          </cell>
          <cell r="V657">
            <v>0.00191782407407421</v>
          </cell>
          <cell r="W657">
            <v>79</v>
          </cell>
          <cell r="AE657">
            <v>0.0001589120370370366</v>
          </cell>
          <cell r="AF657">
            <v>17</v>
          </cell>
          <cell r="AH657">
            <v>0.0001581018518518514</v>
          </cell>
          <cell r="AI657">
            <v>117</v>
          </cell>
        </row>
        <row r="658">
          <cell r="S658">
            <v>0.00203587962962977</v>
          </cell>
          <cell r="T658">
            <v>233</v>
          </cell>
          <cell r="V658">
            <v>0.00191898148148162</v>
          </cell>
          <cell r="W658">
            <v>79</v>
          </cell>
          <cell r="AE658">
            <v>0.00015902777777777733</v>
          </cell>
          <cell r="AF658">
            <v>17</v>
          </cell>
          <cell r="AH658">
            <v>0.00015821759259259215</v>
          </cell>
          <cell r="AI658">
            <v>116</v>
          </cell>
        </row>
        <row r="659">
          <cell r="S659">
            <v>0.00203703703703717</v>
          </cell>
          <cell r="T659">
            <v>232</v>
          </cell>
          <cell r="V659">
            <v>0.00192013888888903</v>
          </cell>
          <cell r="W659">
            <v>78</v>
          </cell>
          <cell r="AE659">
            <v>0.00015914351851851807</v>
          </cell>
          <cell r="AF659">
            <v>17</v>
          </cell>
          <cell r="AH659">
            <v>0.0001583333333333329</v>
          </cell>
          <cell r="AI659">
            <v>116</v>
          </cell>
        </row>
        <row r="660">
          <cell r="S660">
            <v>0.00203819444444458</v>
          </cell>
          <cell r="T660">
            <v>231</v>
          </cell>
          <cell r="V660">
            <v>0.00192129629629643</v>
          </cell>
          <cell r="W660">
            <v>78</v>
          </cell>
          <cell r="AE660">
            <v>0.0001592592592592588</v>
          </cell>
          <cell r="AF660">
            <v>16</v>
          </cell>
          <cell r="AH660">
            <v>0.00015844907407407363</v>
          </cell>
          <cell r="AI660">
            <v>115</v>
          </cell>
        </row>
        <row r="661">
          <cell r="S661">
            <v>0.00203935185185199</v>
          </cell>
          <cell r="T661">
            <v>231</v>
          </cell>
          <cell r="V661">
            <v>0.00192245370370384</v>
          </cell>
          <cell r="W661">
            <v>77</v>
          </cell>
          <cell r="AE661">
            <v>0.00015937499999999955</v>
          </cell>
          <cell r="AF661">
            <v>16</v>
          </cell>
          <cell r="AH661">
            <v>0.00015856481481481437</v>
          </cell>
          <cell r="AI661">
            <v>115</v>
          </cell>
        </row>
        <row r="662">
          <cell r="S662">
            <v>0.0020405092592594</v>
          </cell>
          <cell r="T662">
            <v>230</v>
          </cell>
          <cell r="V662">
            <v>0.00192361111111125</v>
          </cell>
          <cell r="W662">
            <v>77</v>
          </cell>
          <cell r="AE662">
            <v>0.0001594907407407403</v>
          </cell>
          <cell r="AF662">
            <v>16</v>
          </cell>
          <cell r="AH662">
            <v>0.0001586805555555551</v>
          </cell>
          <cell r="AI662">
            <v>114</v>
          </cell>
        </row>
        <row r="663">
          <cell r="S663">
            <v>0.0020416666666668</v>
          </cell>
          <cell r="T663">
            <v>229</v>
          </cell>
          <cell r="V663">
            <v>0.00192476851851866</v>
          </cell>
          <cell r="W663">
            <v>76</v>
          </cell>
          <cell r="AE663">
            <v>0.00015960648148148103</v>
          </cell>
          <cell r="AF663">
            <v>16</v>
          </cell>
          <cell r="AH663">
            <v>0.00015879629629629585</v>
          </cell>
          <cell r="AI663">
            <v>114</v>
          </cell>
        </row>
        <row r="664">
          <cell r="S664">
            <v>0.00204282407407421</v>
          </cell>
          <cell r="T664">
            <v>229</v>
          </cell>
          <cell r="V664">
            <v>0.00192592592592606</v>
          </cell>
          <cell r="W664">
            <v>76</v>
          </cell>
          <cell r="AE664">
            <v>0.00015972222222222177</v>
          </cell>
          <cell r="AF664">
            <v>15</v>
          </cell>
          <cell r="AH664">
            <v>0.0001589120370370366</v>
          </cell>
          <cell r="AI664">
            <v>113</v>
          </cell>
        </row>
        <row r="665">
          <cell r="S665">
            <v>0.00204398148148162</v>
          </cell>
          <cell r="T665">
            <v>228</v>
          </cell>
          <cell r="V665">
            <v>0.00192708333333347</v>
          </cell>
          <cell r="W665">
            <v>75</v>
          </cell>
          <cell r="AE665">
            <v>0.0001598379629629625</v>
          </cell>
          <cell r="AF665">
            <v>15</v>
          </cell>
          <cell r="AH665">
            <v>0.00015902777777777733</v>
          </cell>
          <cell r="AI665">
            <v>113</v>
          </cell>
        </row>
        <row r="666">
          <cell r="S666">
            <v>0.00204513888888903</v>
          </cell>
          <cell r="T666">
            <v>227</v>
          </cell>
          <cell r="V666">
            <v>0.00192824074074088</v>
          </cell>
          <cell r="W666">
            <v>75</v>
          </cell>
          <cell r="AE666">
            <v>0.00015995370370370325</v>
          </cell>
          <cell r="AF666">
            <v>15</v>
          </cell>
          <cell r="AH666">
            <v>0.00015914351851851807</v>
          </cell>
          <cell r="AI666">
            <v>112</v>
          </cell>
        </row>
        <row r="667">
          <cell r="S667">
            <v>0.00204629629629644</v>
          </cell>
          <cell r="T667">
            <v>227</v>
          </cell>
          <cell r="V667">
            <v>0.00192939814814829</v>
          </cell>
          <cell r="W667">
            <v>75</v>
          </cell>
          <cell r="AE667">
            <v>0.000160069444444444</v>
          </cell>
          <cell r="AF667">
            <v>14</v>
          </cell>
          <cell r="AH667">
            <v>0.0001592592592592588</v>
          </cell>
          <cell r="AI667">
            <v>112</v>
          </cell>
        </row>
        <row r="668">
          <cell r="S668">
            <v>0.00204745370370384</v>
          </cell>
          <cell r="T668">
            <v>226</v>
          </cell>
          <cell r="V668">
            <v>0.00193055555555569</v>
          </cell>
          <cell r="W668">
            <v>74</v>
          </cell>
          <cell r="AE668">
            <v>0.00016018518518518473</v>
          </cell>
          <cell r="AF668">
            <v>14</v>
          </cell>
          <cell r="AH668">
            <v>0.00015937499999999955</v>
          </cell>
          <cell r="AI668">
            <v>111</v>
          </cell>
        </row>
        <row r="669">
          <cell r="S669">
            <v>0.00204861111111125</v>
          </cell>
          <cell r="T669">
            <v>225</v>
          </cell>
          <cell r="V669">
            <v>0.0019317129629631</v>
          </cell>
          <cell r="W669">
            <v>74</v>
          </cell>
          <cell r="AE669">
            <v>0.00016030092592592547</v>
          </cell>
          <cell r="AF669">
            <v>14</v>
          </cell>
          <cell r="AH669">
            <v>0.0001594907407407403</v>
          </cell>
          <cell r="AI669">
            <v>111</v>
          </cell>
        </row>
        <row r="670">
          <cell r="S670">
            <v>0.00204976851851866</v>
          </cell>
          <cell r="T670">
            <v>225</v>
          </cell>
          <cell r="V670">
            <v>0.00193287037037051</v>
          </cell>
          <cell r="W670">
            <v>73</v>
          </cell>
          <cell r="AE670">
            <v>0.0001604166666666662</v>
          </cell>
          <cell r="AF670">
            <v>13</v>
          </cell>
          <cell r="AH670">
            <v>0.00015960648148148103</v>
          </cell>
          <cell r="AI670">
            <v>110</v>
          </cell>
        </row>
        <row r="671">
          <cell r="S671">
            <v>0.00205092592592607</v>
          </cell>
          <cell r="T671">
            <v>224</v>
          </cell>
          <cell r="V671">
            <v>0.00193402777777792</v>
          </cell>
          <cell r="W671">
            <v>73</v>
          </cell>
          <cell r="AE671">
            <v>0.00016053240740740695</v>
          </cell>
          <cell r="AF671">
            <v>13</v>
          </cell>
          <cell r="AH671">
            <v>0.00015972222222222177</v>
          </cell>
          <cell r="AI671">
            <v>110</v>
          </cell>
        </row>
        <row r="672">
          <cell r="S672">
            <v>0.00205208333333347</v>
          </cell>
          <cell r="T672">
            <v>222</v>
          </cell>
          <cell r="V672">
            <v>0.00193518518518533</v>
          </cell>
          <cell r="W672">
            <v>72</v>
          </cell>
          <cell r="AE672">
            <v>0.0001606481481481477</v>
          </cell>
          <cell r="AF672">
            <v>13</v>
          </cell>
          <cell r="AH672">
            <v>0.0001598379629629625</v>
          </cell>
          <cell r="AI672">
            <v>109</v>
          </cell>
        </row>
        <row r="673">
          <cell r="S673">
            <v>0.00205324074074088</v>
          </cell>
          <cell r="T673">
            <v>222</v>
          </cell>
          <cell r="V673">
            <v>0.00193634259259273</v>
          </cell>
          <cell r="W673">
            <v>72</v>
          </cell>
          <cell r="AE673">
            <v>0.00016076388888888843</v>
          </cell>
          <cell r="AF673">
            <v>13</v>
          </cell>
          <cell r="AH673">
            <v>0.00015995370370370325</v>
          </cell>
          <cell r="AI673">
            <v>108</v>
          </cell>
        </row>
        <row r="674">
          <cell r="S674">
            <v>0.00205439814814829</v>
          </cell>
          <cell r="T674">
            <v>222</v>
          </cell>
          <cell r="V674">
            <v>0.00193750000000014</v>
          </cell>
          <cell r="W674">
            <v>71</v>
          </cell>
          <cell r="AE674">
            <v>0.00016087962962962917</v>
          </cell>
          <cell r="AF674">
            <v>12</v>
          </cell>
          <cell r="AH674">
            <v>0.000160069444444444</v>
          </cell>
          <cell r="AI674">
            <v>108</v>
          </cell>
        </row>
        <row r="675">
          <cell r="S675">
            <v>0.0020555555555557</v>
          </cell>
          <cell r="T675">
            <v>222</v>
          </cell>
          <cell r="V675">
            <v>0.00193865740740755</v>
          </cell>
          <cell r="W675">
            <v>71</v>
          </cell>
          <cell r="AE675">
            <v>0.0001609953703703699</v>
          </cell>
          <cell r="AF675">
            <v>12</v>
          </cell>
          <cell r="AH675">
            <v>0.00016018518518518473</v>
          </cell>
          <cell r="AI675">
            <v>107</v>
          </cell>
        </row>
        <row r="676">
          <cell r="S676">
            <v>0.0020567129629631</v>
          </cell>
          <cell r="T676">
            <v>221</v>
          </cell>
          <cell r="V676">
            <v>0.00193981481481496</v>
          </cell>
          <cell r="W676">
            <v>70</v>
          </cell>
          <cell r="AE676">
            <v>0.00016111111111111065</v>
          </cell>
          <cell r="AF676">
            <v>12</v>
          </cell>
          <cell r="AH676">
            <v>0.00016030092592592547</v>
          </cell>
          <cell r="AI676">
            <v>107</v>
          </cell>
        </row>
        <row r="677">
          <cell r="S677">
            <v>0.00205787037037051</v>
          </cell>
          <cell r="T677">
            <v>220</v>
          </cell>
          <cell r="V677">
            <v>0.00194097222222236</v>
          </cell>
          <cell r="W677">
            <v>70</v>
          </cell>
          <cell r="AE677">
            <v>0.0001612268518518514</v>
          </cell>
          <cell r="AF677">
            <v>12</v>
          </cell>
          <cell r="AH677">
            <v>0.0001604166666666662</v>
          </cell>
          <cell r="AI677">
            <v>106</v>
          </cell>
        </row>
        <row r="678">
          <cell r="S678">
            <v>0.00205902777777792</v>
          </cell>
          <cell r="T678">
            <v>220</v>
          </cell>
          <cell r="V678">
            <v>0.00194212962962977</v>
          </cell>
          <cell r="W678">
            <v>70</v>
          </cell>
          <cell r="AE678">
            <v>0.00016134259259259213</v>
          </cell>
          <cell r="AF678">
            <v>11</v>
          </cell>
          <cell r="AH678">
            <v>0.00016053240740740695</v>
          </cell>
          <cell r="AI678">
            <v>106</v>
          </cell>
        </row>
        <row r="679">
          <cell r="S679">
            <v>0.00206018518518533</v>
          </cell>
          <cell r="T679">
            <v>219</v>
          </cell>
          <cell r="V679">
            <v>0.00194328703703718</v>
          </cell>
          <cell r="W679">
            <v>69</v>
          </cell>
          <cell r="AE679">
            <v>0.00016145833333333287</v>
          </cell>
          <cell r="AF679">
            <v>11</v>
          </cell>
          <cell r="AH679">
            <v>0.0001606481481481477</v>
          </cell>
          <cell r="AI679">
            <v>105</v>
          </cell>
        </row>
        <row r="680">
          <cell r="S680">
            <v>0.00206134259259273</v>
          </cell>
          <cell r="T680">
            <v>218</v>
          </cell>
          <cell r="V680">
            <v>0.00194444444444459</v>
          </cell>
          <cell r="W680">
            <v>69</v>
          </cell>
          <cell r="AE680">
            <v>0.0001615740740740736</v>
          </cell>
          <cell r="AF680">
            <v>11</v>
          </cell>
          <cell r="AH680">
            <v>0.00016076388888888843</v>
          </cell>
          <cell r="AI680">
            <v>105</v>
          </cell>
        </row>
        <row r="681">
          <cell r="S681">
            <v>0.00206250000000014</v>
          </cell>
          <cell r="T681">
            <v>218</v>
          </cell>
          <cell r="V681">
            <v>0.00194560185185199</v>
          </cell>
          <cell r="W681">
            <v>68</v>
          </cell>
          <cell r="AE681">
            <v>0.00016168981481481435</v>
          </cell>
          <cell r="AF681">
            <v>10</v>
          </cell>
          <cell r="AH681">
            <v>0.00016087962962962917</v>
          </cell>
          <cell r="AI681">
            <v>104</v>
          </cell>
        </row>
        <row r="682">
          <cell r="S682">
            <v>0.00206365740740755</v>
          </cell>
          <cell r="T682">
            <v>217</v>
          </cell>
          <cell r="V682">
            <v>0.0019467592592594</v>
          </cell>
          <cell r="W682">
            <v>68</v>
          </cell>
          <cell r="AE682">
            <v>0.0001618055555555551</v>
          </cell>
          <cell r="AF682">
            <v>10</v>
          </cell>
          <cell r="AH682">
            <v>0.0001609953703703699</v>
          </cell>
          <cell r="AI682">
            <v>104</v>
          </cell>
        </row>
        <row r="683">
          <cell r="S683">
            <v>0.00206481481481496</v>
          </cell>
          <cell r="T683">
            <v>216</v>
          </cell>
          <cell r="V683">
            <v>0.00194791666666681</v>
          </cell>
          <cell r="W683">
            <v>67</v>
          </cell>
          <cell r="AE683">
            <v>0.00016192129629629583</v>
          </cell>
          <cell r="AF683">
            <v>10</v>
          </cell>
          <cell r="AH683">
            <v>0.00016111111111111065</v>
          </cell>
          <cell r="AI683">
            <v>103</v>
          </cell>
        </row>
        <row r="684">
          <cell r="S684">
            <v>0.00206597222222236</v>
          </cell>
          <cell r="T684">
            <v>216</v>
          </cell>
          <cell r="V684">
            <v>0.00194907407407422</v>
          </cell>
          <cell r="W684">
            <v>67</v>
          </cell>
          <cell r="AE684">
            <v>0.00016203703703703657</v>
          </cell>
          <cell r="AF684">
            <v>10</v>
          </cell>
          <cell r="AH684">
            <v>0.0001612268518518514</v>
          </cell>
          <cell r="AI684">
            <v>103</v>
          </cell>
        </row>
        <row r="685">
          <cell r="S685">
            <v>0.00206712962962977</v>
          </cell>
          <cell r="T685">
            <v>215</v>
          </cell>
          <cell r="V685">
            <v>0.00195023148148162</v>
          </cell>
          <cell r="W685">
            <v>66</v>
          </cell>
          <cell r="AE685">
            <v>0.0001621527777777773</v>
          </cell>
          <cell r="AF685">
            <v>9</v>
          </cell>
          <cell r="AH685">
            <v>0.00016134259259259213</v>
          </cell>
          <cell r="AI685">
            <v>102</v>
          </cell>
        </row>
        <row r="686">
          <cell r="S686">
            <v>0.00206828703703718</v>
          </cell>
          <cell r="T686">
            <v>215</v>
          </cell>
          <cell r="V686">
            <v>0.00195138888888903</v>
          </cell>
          <cell r="W686">
            <v>66</v>
          </cell>
          <cell r="AE686">
            <v>0.00016226851851851805</v>
          </cell>
          <cell r="AF686">
            <v>9</v>
          </cell>
          <cell r="AH686">
            <v>0.00016145833333333287</v>
          </cell>
          <cell r="AI686">
            <v>102</v>
          </cell>
        </row>
        <row r="687">
          <cell r="S687">
            <v>0.00206944444444459</v>
          </cell>
          <cell r="T687">
            <v>214</v>
          </cell>
          <cell r="V687">
            <v>0.00195254629629644</v>
          </cell>
          <cell r="W687">
            <v>66</v>
          </cell>
          <cell r="AE687">
            <v>0.0001623842592592588</v>
          </cell>
          <cell r="AF687">
            <v>9</v>
          </cell>
          <cell r="AH687">
            <v>0.0001615740740740736</v>
          </cell>
          <cell r="AI687">
            <v>101</v>
          </cell>
        </row>
        <row r="688">
          <cell r="S688">
            <v>0.002070601851852</v>
          </cell>
          <cell r="T688">
            <v>213</v>
          </cell>
          <cell r="V688">
            <v>0.00195370370370385</v>
          </cell>
          <cell r="W688">
            <v>65</v>
          </cell>
          <cell r="AE688">
            <v>0.00016249999999999953</v>
          </cell>
          <cell r="AF688">
            <v>9</v>
          </cell>
          <cell r="AH688">
            <v>0.00016168981481481435</v>
          </cell>
          <cell r="AI688">
            <v>101</v>
          </cell>
        </row>
        <row r="689">
          <cell r="S689">
            <v>0.0020717592592594</v>
          </cell>
          <cell r="T689">
            <v>213</v>
          </cell>
          <cell r="V689">
            <v>0.00195486111111125</v>
          </cell>
          <cell r="W689">
            <v>65</v>
          </cell>
          <cell r="AE689">
            <v>0.00016261574074074027</v>
          </cell>
          <cell r="AF689">
            <v>8</v>
          </cell>
          <cell r="AH689">
            <v>0.0001618055555555551</v>
          </cell>
          <cell r="AI689">
            <v>100</v>
          </cell>
        </row>
        <row r="690">
          <cell r="S690">
            <v>0.00207291666666681</v>
          </cell>
          <cell r="T690">
            <v>212</v>
          </cell>
          <cell r="V690">
            <v>0.00195601851851866</v>
          </cell>
          <cell r="W690">
            <v>64</v>
          </cell>
          <cell r="AE690">
            <v>0.000162731481481481</v>
          </cell>
          <cell r="AF690">
            <v>8</v>
          </cell>
          <cell r="AH690">
            <v>0.00016192129629629583</v>
          </cell>
          <cell r="AI690">
            <v>100</v>
          </cell>
        </row>
        <row r="691">
          <cell r="S691">
            <v>0.00207407407407422</v>
          </cell>
          <cell r="T691">
            <v>211</v>
          </cell>
          <cell r="V691">
            <v>0.00195717592592607</v>
          </cell>
          <cell r="W691">
            <v>64</v>
          </cell>
          <cell r="AE691">
            <v>0.00016284722222222175</v>
          </cell>
          <cell r="AF691">
            <v>8</v>
          </cell>
          <cell r="AH691">
            <v>0.00016203703703703657</v>
          </cell>
          <cell r="AI691">
            <v>99</v>
          </cell>
        </row>
        <row r="692">
          <cell r="S692">
            <v>0.00207523148148163</v>
          </cell>
          <cell r="T692">
            <v>211</v>
          </cell>
          <cell r="V692">
            <v>0.00195833333333348</v>
          </cell>
          <cell r="W692">
            <v>63</v>
          </cell>
          <cell r="AE692">
            <v>0.0001629629629629625</v>
          </cell>
          <cell r="AF692">
            <v>8</v>
          </cell>
          <cell r="AH692">
            <v>0.0001621527777777773</v>
          </cell>
          <cell r="AI692">
            <v>99</v>
          </cell>
        </row>
        <row r="693">
          <cell r="S693">
            <v>0.00207638888888903</v>
          </cell>
          <cell r="T693">
            <v>210</v>
          </cell>
          <cell r="V693">
            <v>0.00195949074074089</v>
          </cell>
          <cell r="W693">
            <v>63</v>
          </cell>
          <cell r="AE693">
            <v>0.00016307870370370323</v>
          </cell>
          <cell r="AF693">
            <v>7</v>
          </cell>
          <cell r="AH693">
            <v>0.00016226851851851805</v>
          </cell>
          <cell r="AI693">
            <v>98</v>
          </cell>
        </row>
        <row r="694">
          <cell r="S694">
            <v>0.00207754629629644</v>
          </cell>
          <cell r="T694">
            <v>210</v>
          </cell>
          <cell r="V694">
            <v>0.00196064814814829</v>
          </cell>
          <cell r="W694">
            <v>63</v>
          </cell>
          <cell r="AE694">
            <v>0.00016319444444444397</v>
          </cell>
          <cell r="AF694">
            <v>7</v>
          </cell>
          <cell r="AH694">
            <v>0.0001623842592592588</v>
          </cell>
          <cell r="AI694">
            <v>98</v>
          </cell>
        </row>
        <row r="695">
          <cell r="S695">
            <v>0.00207870370370385</v>
          </cell>
          <cell r="T695">
            <v>209</v>
          </cell>
          <cell r="V695">
            <v>0.0019618055555557</v>
          </cell>
          <cell r="W695">
            <v>62</v>
          </cell>
          <cell r="AE695">
            <v>0.0001633101851851847</v>
          </cell>
          <cell r="AF695">
            <v>7</v>
          </cell>
          <cell r="AH695">
            <v>0.00016249999999999953</v>
          </cell>
          <cell r="AI695">
            <v>98</v>
          </cell>
        </row>
        <row r="696">
          <cell r="S696">
            <v>0.00207986111111126</v>
          </cell>
          <cell r="T696">
            <v>208</v>
          </cell>
          <cell r="V696">
            <v>0.00196296296296311</v>
          </cell>
          <cell r="W696">
            <v>62</v>
          </cell>
          <cell r="AE696">
            <v>0.00016342592592592545</v>
          </cell>
          <cell r="AF696">
            <v>7</v>
          </cell>
          <cell r="AH696">
            <v>0.00016261574074074027</v>
          </cell>
          <cell r="AI696">
            <v>97</v>
          </cell>
        </row>
        <row r="697">
          <cell r="S697">
            <v>0.00208101851851866</v>
          </cell>
          <cell r="T697">
            <v>208</v>
          </cell>
          <cell r="V697">
            <v>0.00196412037037052</v>
          </cell>
          <cell r="W697">
            <v>61</v>
          </cell>
          <cell r="AE697">
            <v>0.0001635416666666662</v>
          </cell>
          <cell r="AF697">
            <v>6</v>
          </cell>
          <cell r="AH697">
            <v>0.000162731481481481</v>
          </cell>
          <cell r="AI697">
            <v>97</v>
          </cell>
        </row>
        <row r="698">
          <cell r="S698">
            <v>0.00208217592592607</v>
          </cell>
          <cell r="T698">
            <v>207</v>
          </cell>
          <cell r="V698">
            <v>0.00196527777777792</v>
          </cell>
          <cell r="W698">
            <v>61</v>
          </cell>
          <cell r="AE698">
            <v>0.00016365740740740693</v>
          </cell>
          <cell r="AF698">
            <v>6</v>
          </cell>
          <cell r="AH698">
            <v>0.00016284722222222175</v>
          </cell>
          <cell r="AI698">
            <v>96</v>
          </cell>
        </row>
        <row r="699">
          <cell r="S699">
            <v>0.00208333333333348</v>
          </cell>
          <cell r="T699">
            <v>206</v>
          </cell>
          <cell r="V699">
            <v>0.00196643518518533</v>
          </cell>
          <cell r="W699">
            <v>61</v>
          </cell>
          <cell r="AE699">
            <v>0.00016377314814814767</v>
          </cell>
          <cell r="AF699">
            <v>6</v>
          </cell>
          <cell r="AH699">
            <v>0.0001629629629629625</v>
          </cell>
          <cell r="AI699">
            <v>96</v>
          </cell>
        </row>
        <row r="700">
          <cell r="S700">
            <v>0.00208449074074089</v>
          </cell>
          <cell r="T700">
            <v>206</v>
          </cell>
          <cell r="V700">
            <v>0.00196759259259274</v>
          </cell>
          <cell r="W700">
            <v>60</v>
          </cell>
          <cell r="AE700">
            <v>0.0001638888888888884</v>
          </cell>
          <cell r="AF700">
            <v>6</v>
          </cell>
          <cell r="AH700">
            <v>0.00016307870370370323</v>
          </cell>
          <cell r="AI700">
            <v>95</v>
          </cell>
        </row>
        <row r="701">
          <cell r="S701">
            <v>0.00208564814814829</v>
          </cell>
          <cell r="T701">
            <v>205</v>
          </cell>
          <cell r="V701">
            <v>0.00196875000000015</v>
          </cell>
          <cell r="W701">
            <v>60</v>
          </cell>
          <cell r="AE701">
            <v>0.00016400462962962915</v>
          </cell>
          <cell r="AF701">
            <v>5</v>
          </cell>
          <cell r="AH701">
            <v>0.00016319444444444397</v>
          </cell>
          <cell r="AI701">
            <v>95</v>
          </cell>
        </row>
        <row r="702">
          <cell r="S702">
            <v>0.0020868055555557</v>
          </cell>
          <cell r="T702">
            <v>205</v>
          </cell>
          <cell r="V702">
            <v>0.00196990740740755</v>
          </cell>
          <cell r="W702">
            <v>59</v>
          </cell>
          <cell r="AE702">
            <v>0.0001641203703703699</v>
          </cell>
          <cell r="AF702">
            <v>5</v>
          </cell>
          <cell r="AH702">
            <v>0.0001633101851851847</v>
          </cell>
          <cell r="AI702">
            <v>94</v>
          </cell>
        </row>
        <row r="703">
          <cell r="S703">
            <v>0.00208796296296311</v>
          </cell>
          <cell r="T703">
            <v>204</v>
          </cell>
          <cell r="V703">
            <v>0.00197106481481496</v>
          </cell>
          <cell r="W703">
            <v>59</v>
          </cell>
          <cell r="AE703">
            <v>0.00016423611111111063</v>
          </cell>
          <cell r="AF703">
            <v>5</v>
          </cell>
          <cell r="AH703">
            <v>0.00016342592592592545</v>
          </cell>
          <cell r="AI703">
            <v>94</v>
          </cell>
        </row>
        <row r="704">
          <cell r="S704">
            <v>0.00208912037037052</v>
          </cell>
          <cell r="T704">
            <v>203</v>
          </cell>
          <cell r="V704">
            <v>0.00197222222222237</v>
          </cell>
          <cell r="W704">
            <v>58</v>
          </cell>
          <cell r="AE704">
            <v>0.00016435185185185137</v>
          </cell>
          <cell r="AF704">
            <v>5</v>
          </cell>
          <cell r="AH704">
            <v>0.0001635416666666662</v>
          </cell>
          <cell r="AI704">
            <v>93</v>
          </cell>
        </row>
        <row r="705">
          <cell r="S705">
            <v>0.00209027777777792</v>
          </cell>
          <cell r="T705">
            <v>203</v>
          </cell>
          <cell r="V705">
            <v>0.00197337962962978</v>
          </cell>
          <cell r="W705">
            <v>58</v>
          </cell>
          <cell r="AE705">
            <v>0.0001644675925925921</v>
          </cell>
          <cell r="AF705">
            <v>5</v>
          </cell>
          <cell r="AH705">
            <v>0.00016365740740740693</v>
          </cell>
          <cell r="AI705">
            <v>93</v>
          </cell>
        </row>
        <row r="706">
          <cell r="S706">
            <v>0.00209143518518533</v>
          </cell>
          <cell r="T706">
            <v>202</v>
          </cell>
          <cell r="V706">
            <v>0.00197453703703718</v>
          </cell>
          <cell r="W706">
            <v>58</v>
          </cell>
          <cell r="AE706">
            <v>0.00016458333333333285</v>
          </cell>
          <cell r="AF706">
            <v>4</v>
          </cell>
          <cell r="AH706">
            <v>0.00016377314814814767</v>
          </cell>
          <cell r="AI706">
            <v>92</v>
          </cell>
        </row>
        <row r="707">
          <cell r="S707">
            <v>0.00209259259259274</v>
          </cell>
          <cell r="T707">
            <v>202</v>
          </cell>
          <cell r="V707">
            <v>0.00197569444444459</v>
          </cell>
          <cell r="W707">
            <v>57</v>
          </cell>
          <cell r="AE707">
            <v>0.0001646990740740736</v>
          </cell>
          <cell r="AF707">
            <v>4</v>
          </cell>
          <cell r="AH707">
            <v>0.0001638888888888884</v>
          </cell>
          <cell r="AI707">
            <v>92</v>
          </cell>
        </row>
        <row r="708">
          <cell r="S708">
            <v>0.00209375000000015</v>
          </cell>
          <cell r="T708">
            <v>201</v>
          </cell>
          <cell r="V708">
            <v>0.001976851851852</v>
          </cell>
          <cell r="W708">
            <v>57</v>
          </cell>
          <cell r="AE708">
            <v>0.00016481481481481433</v>
          </cell>
          <cell r="AF708">
            <v>4</v>
          </cell>
          <cell r="AH708">
            <v>0.00016400462962962915</v>
          </cell>
          <cell r="AI708">
            <v>91</v>
          </cell>
        </row>
        <row r="709">
          <cell r="S709">
            <v>0.00209490740740756</v>
          </cell>
          <cell r="T709">
            <v>200</v>
          </cell>
          <cell r="V709">
            <v>0.00197800925925941</v>
          </cell>
          <cell r="W709">
            <v>56</v>
          </cell>
          <cell r="AE709">
            <v>0.00016493055555555507</v>
          </cell>
          <cell r="AF709">
            <v>4</v>
          </cell>
          <cell r="AH709">
            <v>0.0001641203703703699</v>
          </cell>
          <cell r="AI709">
            <v>91</v>
          </cell>
        </row>
        <row r="710">
          <cell r="S710">
            <v>0.00209606481481496</v>
          </cell>
          <cell r="T710">
            <v>200</v>
          </cell>
          <cell r="V710">
            <v>0.00197916666666681</v>
          </cell>
          <cell r="W710">
            <v>56</v>
          </cell>
          <cell r="AE710">
            <v>0.0001650462962962958</v>
          </cell>
          <cell r="AF710">
            <v>4</v>
          </cell>
          <cell r="AH710">
            <v>0.00016423611111111063</v>
          </cell>
          <cell r="AI710">
            <v>90</v>
          </cell>
        </row>
        <row r="711">
          <cell r="S711">
            <v>0.00209722222222237</v>
          </cell>
          <cell r="T711">
            <v>199</v>
          </cell>
          <cell r="V711">
            <v>0.00198032407407422</v>
          </cell>
          <cell r="W711">
            <v>56</v>
          </cell>
          <cell r="AE711">
            <v>0.00016516203703703655</v>
          </cell>
          <cell r="AF711">
            <v>3</v>
          </cell>
          <cell r="AH711">
            <v>0.00016435185185185137</v>
          </cell>
          <cell r="AI711">
            <v>90</v>
          </cell>
        </row>
        <row r="712">
          <cell r="S712">
            <v>0.00209837962962978</v>
          </cell>
          <cell r="T712">
            <v>199</v>
          </cell>
          <cell r="V712">
            <v>0.00198148148148163</v>
          </cell>
          <cell r="W712">
            <v>55</v>
          </cell>
          <cell r="AE712">
            <v>0.0001652777777777773</v>
          </cell>
          <cell r="AF712">
            <v>3</v>
          </cell>
          <cell r="AH712">
            <v>0.0001644675925925921</v>
          </cell>
          <cell r="AI712">
            <v>90</v>
          </cell>
        </row>
        <row r="713">
          <cell r="S713">
            <v>0.00209953703703719</v>
          </cell>
          <cell r="T713">
            <v>198</v>
          </cell>
          <cell r="V713">
            <v>0.00198263888888904</v>
          </cell>
          <cell r="W713">
            <v>55</v>
          </cell>
          <cell r="AE713">
            <v>0.00016539351851851803</v>
          </cell>
          <cell r="AF713">
            <v>3</v>
          </cell>
          <cell r="AH713">
            <v>0.00016458333333333285</v>
          </cell>
          <cell r="AI713">
            <v>89</v>
          </cell>
        </row>
        <row r="714">
          <cell r="S714">
            <v>0.00210069444444459</v>
          </cell>
          <cell r="T714">
            <v>197</v>
          </cell>
          <cell r="V714">
            <v>0.00198379629629645</v>
          </cell>
          <cell r="W714">
            <v>55</v>
          </cell>
          <cell r="AE714">
            <v>0.00016550925925925877</v>
          </cell>
          <cell r="AF714">
            <v>3</v>
          </cell>
          <cell r="AH714">
            <v>0.0001646990740740736</v>
          </cell>
          <cell r="AI714">
            <v>89</v>
          </cell>
        </row>
        <row r="715">
          <cell r="S715">
            <v>0.002101851851852</v>
          </cell>
          <cell r="T715">
            <v>197</v>
          </cell>
          <cell r="V715">
            <v>0.00198495370370385</v>
          </cell>
          <cell r="W715">
            <v>54</v>
          </cell>
          <cell r="AE715">
            <v>0.0001656249999999995</v>
          </cell>
          <cell r="AF715">
            <v>3</v>
          </cell>
          <cell r="AH715">
            <v>0.00016481481481481433</v>
          </cell>
          <cell r="AI715">
            <v>88</v>
          </cell>
        </row>
        <row r="716">
          <cell r="S716">
            <v>0.00210300925925941</v>
          </cell>
          <cell r="T716">
            <v>196</v>
          </cell>
          <cell r="V716">
            <v>0.00198611111111126</v>
          </cell>
          <cell r="W716">
            <v>54</v>
          </cell>
          <cell r="AE716">
            <v>0.00016574074074074025</v>
          </cell>
          <cell r="AF716">
            <v>2</v>
          </cell>
          <cell r="AH716">
            <v>0.00016493055555555507</v>
          </cell>
          <cell r="AI716">
            <v>88</v>
          </cell>
        </row>
        <row r="717">
          <cell r="S717">
            <v>0.00210416666666682</v>
          </cell>
          <cell r="T717">
            <v>196</v>
          </cell>
          <cell r="V717">
            <v>0.00198726851851867</v>
          </cell>
          <cell r="W717">
            <v>53</v>
          </cell>
          <cell r="AE717">
            <v>0.000165856481481481</v>
          </cell>
          <cell r="AF717">
            <v>2</v>
          </cell>
          <cell r="AH717">
            <v>0.0001650462962962958</v>
          </cell>
          <cell r="AI717">
            <v>87</v>
          </cell>
        </row>
        <row r="718">
          <cell r="S718">
            <v>0.00210532407407422</v>
          </cell>
          <cell r="T718">
            <v>195</v>
          </cell>
          <cell r="V718">
            <v>0.00198842592592608</v>
          </cell>
          <cell r="W718">
            <v>53</v>
          </cell>
          <cell r="AE718">
            <v>0.00016597222222222173</v>
          </cell>
          <cell r="AF718">
            <v>2</v>
          </cell>
          <cell r="AH718">
            <v>0.00016516203703703655</v>
          </cell>
          <cell r="AI718">
            <v>87</v>
          </cell>
        </row>
        <row r="719">
          <cell r="S719">
            <v>0.00210648148148163</v>
          </cell>
          <cell r="T719">
            <v>195</v>
          </cell>
          <cell r="V719">
            <v>0.00198958333333348</v>
          </cell>
          <cell r="W719">
            <v>53</v>
          </cell>
          <cell r="AE719">
            <v>0.00016608796296296247</v>
          </cell>
          <cell r="AF719">
            <v>2</v>
          </cell>
          <cell r="AH719">
            <v>0.0001652777777777773</v>
          </cell>
          <cell r="AI719">
            <v>86</v>
          </cell>
        </row>
        <row r="720">
          <cell r="S720">
            <v>0.00210763888888904</v>
          </cell>
          <cell r="T720">
            <v>194</v>
          </cell>
          <cell r="V720">
            <v>0.00199074074074089</v>
          </cell>
          <cell r="W720">
            <v>52</v>
          </cell>
          <cell r="AE720">
            <v>0.0001662037037037032</v>
          </cell>
          <cell r="AF720">
            <v>2</v>
          </cell>
          <cell r="AH720">
            <v>0.00016539351851851803</v>
          </cell>
          <cell r="AI720">
            <v>86</v>
          </cell>
        </row>
        <row r="721">
          <cell r="S721">
            <v>0.00210879629629645</v>
          </cell>
          <cell r="T721">
            <v>193</v>
          </cell>
          <cell r="V721">
            <v>0.0019918981481483</v>
          </cell>
          <cell r="W721">
            <v>52</v>
          </cell>
          <cell r="AE721">
            <v>0.00016631944444444395</v>
          </cell>
          <cell r="AF721">
            <v>1</v>
          </cell>
          <cell r="AH721">
            <v>0.00016550925925925877</v>
          </cell>
          <cell r="AI721">
            <v>85</v>
          </cell>
        </row>
        <row r="722">
          <cell r="S722">
            <v>0.00210995370370385</v>
          </cell>
          <cell r="T722">
            <v>193</v>
          </cell>
          <cell r="V722">
            <v>0.00199305555555571</v>
          </cell>
          <cell r="W722">
            <v>51</v>
          </cell>
          <cell r="AE722">
            <v>0.0001664351851851847</v>
          </cell>
          <cell r="AF722">
            <v>1</v>
          </cell>
          <cell r="AH722">
            <v>0.0001656249999999995</v>
          </cell>
          <cell r="AI722">
            <v>85</v>
          </cell>
        </row>
        <row r="723">
          <cell r="S723">
            <v>0.00211111111111126</v>
          </cell>
          <cell r="T723">
            <v>192</v>
          </cell>
          <cell r="V723">
            <v>0.00199421296296311</v>
          </cell>
          <cell r="W723">
            <v>51</v>
          </cell>
          <cell r="AE723">
            <v>0.00016655092592592543</v>
          </cell>
          <cell r="AF723">
            <v>1</v>
          </cell>
          <cell r="AH723">
            <v>0.00016574074074074025</v>
          </cell>
          <cell r="AI723">
            <v>85</v>
          </cell>
        </row>
        <row r="724">
          <cell r="S724">
            <v>0.00211226851851867</v>
          </cell>
          <cell r="T724">
            <v>192</v>
          </cell>
          <cell r="V724">
            <v>0.00199537037037052</v>
          </cell>
          <cell r="W724">
            <v>51</v>
          </cell>
          <cell r="AE724">
            <v>0.00016666666666666617</v>
          </cell>
          <cell r="AF724">
            <v>1</v>
          </cell>
          <cell r="AH724">
            <v>0.000165856481481481</v>
          </cell>
          <cell r="AI724">
            <v>84</v>
          </cell>
        </row>
        <row r="725">
          <cell r="S725">
            <v>0.00211342592592608</v>
          </cell>
          <cell r="T725">
            <v>191</v>
          </cell>
          <cell r="V725">
            <v>0.00199652777777793</v>
          </cell>
          <cell r="W725">
            <v>50</v>
          </cell>
          <cell r="AE725">
            <v>0.0001667824074074069</v>
          </cell>
          <cell r="AF725">
            <v>1</v>
          </cell>
          <cell r="AH725">
            <v>0.00016597222222222173</v>
          </cell>
          <cell r="AI725">
            <v>84</v>
          </cell>
        </row>
        <row r="726">
          <cell r="S726">
            <v>0.00211458333333348</v>
          </cell>
          <cell r="T726">
            <v>190</v>
          </cell>
          <cell r="V726">
            <v>0.00199768518518534</v>
          </cell>
          <cell r="W726">
            <v>50</v>
          </cell>
          <cell r="AE726">
            <v>0.00016689814814814765</v>
          </cell>
          <cell r="AF726">
            <v>1</v>
          </cell>
          <cell r="AH726">
            <v>0.00016608796296296247</v>
          </cell>
          <cell r="AI726">
            <v>83</v>
          </cell>
        </row>
        <row r="727">
          <cell r="S727">
            <v>0.00211574074074089</v>
          </cell>
          <cell r="T727">
            <v>190</v>
          </cell>
          <cell r="V727">
            <v>0.00199884259259274</v>
          </cell>
          <cell r="W727">
            <v>50</v>
          </cell>
          <cell r="AE727">
            <v>0.0001670138888888884</v>
          </cell>
          <cell r="AF727">
            <v>1</v>
          </cell>
          <cell r="AH727">
            <v>0.0001662037037037032</v>
          </cell>
          <cell r="AI727">
            <v>83</v>
          </cell>
        </row>
        <row r="728">
          <cell r="S728">
            <v>0.0021168981481483</v>
          </cell>
          <cell r="T728">
            <v>189</v>
          </cell>
          <cell r="V728">
            <v>0.00200000000000015</v>
          </cell>
          <cell r="W728">
            <v>49</v>
          </cell>
          <cell r="AE728">
            <v>0.00016712962962962913</v>
          </cell>
          <cell r="AF728">
            <v>0</v>
          </cell>
          <cell r="AH728">
            <v>0.00016631944444444395</v>
          </cell>
          <cell r="AI728">
            <v>82</v>
          </cell>
        </row>
        <row r="729">
          <cell r="S729">
            <v>0.00211805555555571</v>
          </cell>
          <cell r="T729">
            <v>189</v>
          </cell>
          <cell r="V729">
            <v>0.00200115740740756</v>
          </cell>
          <cell r="W729">
            <v>49</v>
          </cell>
          <cell r="AH729">
            <v>0.0001664351851851847</v>
          </cell>
          <cell r="AI729">
            <v>82</v>
          </cell>
        </row>
        <row r="730">
          <cell r="S730">
            <v>0.00211921296296312</v>
          </cell>
          <cell r="T730">
            <v>188</v>
          </cell>
          <cell r="V730">
            <v>0.00200231481481497</v>
          </cell>
          <cell r="W730">
            <v>48</v>
          </cell>
          <cell r="AH730">
            <v>0.00016655092592592543</v>
          </cell>
          <cell r="AI730">
            <v>81</v>
          </cell>
        </row>
        <row r="731">
          <cell r="S731">
            <v>0.00212037037037052</v>
          </cell>
          <cell r="T731">
            <v>188</v>
          </cell>
          <cell r="V731">
            <v>0.00200347222222237</v>
          </cell>
          <cell r="W731">
            <v>48</v>
          </cell>
          <cell r="AH731">
            <v>0.00016666666666666617</v>
          </cell>
          <cell r="AI731">
            <v>81</v>
          </cell>
        </row>
        <row r="732">
          <cell r="S732">
            <v>0.00212152777777793</v>
          </cell>
          <cell r="T732">
            <v>187</v>
          </cell>
          <cell r="V732">
            <v>0.00200462962962978</v>
          </cell>
          <cell r="W732">
            <v>48</v>
          </cell>
          <cell r="AH732">
            <v>0.0001667824074074069</v>
          </cell>
          <cell r="AI732">
            <v>81</v>
          </cell>
        </row>
        <row r="733">
          <cell r="S733">
            <v>0.00212268518518534</v>
          </cell>
          <cell r="T733">
            <v>187</v>
          </cell>
          <cell r="V733">
            <v>0.00200578703703719</v>
          </cell>
          <cell r="W733">
            <v>47</v>
          </cell>
          <cell r="AH733">
            <v>0.00016689814814814765</v>
          </cell>
          <cell r="AI733">
            <v>80</v>
          </cell>
        </row>
        <row r="734">
          <cell r="S734">
            <v>0.00212384259259275</v>
          </cell>
          <cell r="T734">
            <v>186</v>
          </cell>
          <cell r="V734">
            <v>0.0020069444444446</v>
          </cell>
          <cell r="W734">
            <v>47</v>
          </cell>
          <cell r="AH734">
            <v>0.0001670138888888884</v>
          </cell>
          <cell r="AI734">
            <v>80</v>
          </cell>
        </row>
        <row r="735">
          <cell r="S735">
            <v>0.00212500000000015</v>
          </cell>
          <cell r="T735">
            <v>185</v>
          </cell>
          <cell r="V735">
            <v>0.00200810185185201</v>
          </cell>
          <cell r="W735">
            <v>47</v>
          </cell>
          <cell r="AH735">
            <v>0.00016712962962962913</v>
          </cell>
          <cell r="AI735">
            <v>79</v>
          </cell>
        </row>
        <row r="736">
          <cell r="S736">
            <v>0.00212615740740756</v>
          </cell>
          <cell r="T736">
            <v>185</v>
          </cell>
          <cell r="V736">
            <v>0.00200925925925941</v>
          </cell>
          <cell r="W736">
            <v>46</v>
          </cell>
          <cell r="AH736">
            <v>0.00016724537037036987</v>
          </cell>
          <cell r="AI736">
            <v>79</v>
          </cell>
        </row>
        <row r="737">
          <cell r="S737">
            <v>0.00212731481481497</v>
          </cell>
          <cell r="T737">
            <v>184</v>
          </cell>
          <cell r="V737">
            <v>0.00201041666666682</v>
          </cell>
          <cell r="W737">
            <v>46</v>
          </cell>
          <cell r="AH737">
            <v>0.0001673611111111106</v>
          </cell>
          <cell r="AI737">
            <v>78</v>
          </cell>
        </row>
        <row r="738">
          <cell r="S738">
            <v>0.00212847222222238</v>
          </cell>
          <cell r="T738">
            <v>184</v>
          </cell>
          <cell r="V738">
            <v>0.00201157407407423</v>
          </cell>
          <cell r="W738">
            <v>45</v>
          </cell>
          <cell r="AH738">
            <v>0.00016747685185185135</v>
          </cell>
          <cell r="AI738">
            <v>78</v>
          </cell>
        </row>
        <row r="739">
          <cell r="S739">
            <v>0.00212962962962978</v>
          </cell>
          <cell r="T739">
            <v>183</v>
          </cell>
          <cell r="V739">
            <v>0.00201273148148164</v>
          </cell>
          <cell r="W739">
            <v>45</v>
          </cell>
          <cell r="AH739">
            <v>0.0001675925925925921</v>
          </cell>
          <cell r="AI739">
            <v>78</v>
          </cell>
        </row>
        <row r="740">
          <cell r="S740">
            <v>0.00213078703703719</v>
          </cell>
          <cell r="T740">
            <v>183</v>
          </cell>
          <cell r="V740">
            <v>0.00201388888888904</v>
          </cell>
          <cell r="W740">
            <v>45</v>
          </cell>
          <cell r="AH740">
            <v>0.00016770833333333283</v>
          </cell>
          <cell r="AI740">
            <v>77</v>
          </cell>
        </row>
        <row r="741">
          <cell r="S741">
            <v>0.0021319444444446</v>
          </cell>
          <cell r="T741">
            <v>182</v>
          </cell>
          <cell r="V741">
            <v>0.00201504629629645</v>
          </cell>
          <cell r="W741">
            <v>44</v>
          </cell>
          <cell r="AH741">
            <v>0.00016782407407407357</v>
          </cell>
          <cell r="AI741">
            <v>77</v>
          </cell>
        </row>
        <row r="742">
          <cell r="S742">
            <v>0.00213310185185201</v>
          </cell>
          <cell r="T742">
            <v>181</v>
          </cell>
          <cell r="V742">
            <v>0.00201620370370386</v>
          </cell>
          <cell r="W742">
            <v>44</v>
          </cell>
          <cell r="AH742">
            <v>0.00016793981481481431</v>
          </cell>
          <cell r="AI742">
            <v>76</v>
          </cell>
        </row>
        <row r="743">
          <cell r="S743">
            <v>0.00213425925925941</v>
          </cell>
          <cell r="T743">
            <v>181</v>
          </cell>
          <cell r="V743">
            <v>0.00201736111111127</v>
          </cell>
          <cell r="W743">
            <v>44</v>
          </cell>
          <cell r="AH743">
            <v>0.00016805555555555505</v>
          </cell>
          <cell r="AI743">
            <v>76</v>
          </cell>
        </row>
        <row r="744">
          <cell r="S744">
            <v>0.00213541666666682</v>
          </cell>
          <cell r="T744">
            <v>180</v>
          </cell>
          <cell r="V744">
            <v>0.00201851851851867</v>
          </cell>
          <cell r="W744">
            <v>43</v>
          </cell>
          <cell r="AH744">
            <v>0.0001681712962962958</v>
          </cell>
          <cell r="AI744">
            <v>76</v>
          </cell>
        </row>
        <row r="745">
          <cell r="S745">
            <v>0.00213657407407423</v>
          </cell>
          <cell r="T745">
            <v>180</v>
          </cell>
          <cell r="V745">
            <v>0.00201967592592608</v>
          </cell>
          <cell r="W745">
            <v>43</v>
          </cell>
          <cell r="AH745">
            <v>0.00016828703703703653</v>
          </cell>
          <cell r="AI745">
            <v>75</v>
          </cell>
        </row>
        <row r="746">
          <cell r="S746">
            <v>0.00213773148148164</v>
          </cell>
          <cell r="T746">
            <v>179</v>
          </cell>
          <cell r="V746">
            <v>0.00202083333333349</v>
          </cell>
          <cell r="W746">
            <v>43</v>
          </cell>
          <cell r="AH746">
            <v>0.00016840277777777727</v>
          </cell>
          <cell r="AI746">
            <v>75</v>
          </cell>
        </row>
        <row r="747">
          <cell r="S747">
            <v>0.00213888888888904</v>
          </cell>
          <cell r="T747">
            <v>179</v>
          </cell>
          <cell r="V747">
            <v>0.0020219907407409</v>
          </cell>
          <cell r="W747">
            <v>42</v>
          </cell>
          <cell r="AH747">
            <v>0.00016851851851851801</v>
          </cell>
          <cell r="AI747">
            <v>74</v>
          </cell>
        </row>
        <row r="748">
          <cell r="S748">
            <v>0.00214004629629645</v>
          </cell>
          <cell r="T748">
            <v>178</v>
          </cell>
          <cell r="V748">
            <v>0.0020231481481483</v>
          </cell>
          <cell r="W748">
            <v>42</v>
          </cell>
          <cell r="AH748">
            <v>0.00016863425925925875</v>
          </cell>
          <cell r="AI748">
            <v>74</v>
          </cell>
        </row>
        <row r="749">
          <cell r="S749">
            <v>0.00214120370370386</v>
          </cell>
          <cell r="T749">
            <v>178</v>
          </cell>
          <cell r="V749">
            <v>0.00202430555555571</v>
          </cell>
          <cell r="W749">
            <v>42</v>
          </cell>
          <cell r="AH749">
            <v>0.0001687499999999995</v>
          </cell>
          <cell r="AI749">
            <v>73</v>
          </cell>
        </row>
        <row r="750">
          <cell r="S750">
            <v>0.00214236111111127</v>
          </cell>
          <cell r="T750">
            <v>177</v>
          </cell>
          <cell r="V750">
            <v>0.00202546296296312</v>
          </cell>
          <cell r="W750">
            <v>41</v>
          </cell>
          <cell r="AH750">
            <v>0.00016886574074074023</v>
          </cell>
          <cell r="AI750">
            <v>73</v>
          </cell>
        </row>
        <row r="751">
          <cell r="S751">
            <v>0.00214351851851868</v>
          </cell>
          <cell r="T751">
            <v>177</v>
          </cell>
          <cell r="V751">
            <v>0.00202662037037053</v>
          </cell>
          <cell r="W751">
            <v>41</v>
          </cell>
          <cell r="AH751">
            <v>0.00016898148148148097</v>
          </cell>
          <cell r="AI751">
            <v>73</v>
          </cell>
        </row>
        <row r="752">
          <cell r="S752">
            <v>0.00214467592592608</v>
          </cell>
          <cell r="T752">
            <v>176</v>
          </cell>
          <cell r="V752">
            <v>0.00202777777777793</v>
          </cell>
          <cell r="W752">
            <v>41</v>
          </cell>
          <cell r="AH752">
            <v>0.00016909722222222171</v>
          </cell>
          <cell r="AI752">
            <v>72</v>
          </cell>
        </row>
        <row r="753">
          <cell r="S753">
            <v>0.00214583333333349</v>
          </cell>
          <cell r="T753">
            <v>175</v>
          </cell>
          <cell r="V753">
            <v>0.00202893518518534</v>
          </cell>
          <cell r="W753">
            <v>40</v>
          </cell>
          <cell r="AH753">
            <v>0.00016921296296296245</v>
          </cell>
          <cell r="AI753">
            <v>72</v>
          </cell>
        </row>
        <row r="754">
          <cell r="S754">
            <v>0.0021469907407409</v>
          </cell>
          <cell r="T754">
            <v>175</v>
          </cell>
          <cell r="V754">
            <v>0.00203009259259275</v>
          </cell>
          <cell r="W754">
            <v>40</v>
          </cell>
          <cell r="AH754">
            <v>0.0001693287037037032</v>
          </cell>
          <cell r="AI754">
            <v>71</v>
          </cell>
        </row>
        <row r="755">
          <cell r="S755">
            <v>0.00214814814814831</v>
          </cell>
          <cell r="T755">
            <v>174</v>
          </cell>
          <cell r="V755">
            <v>0.00203125000000016</v>
          </cell>
          <cell r="W755">
            <v>40</v>
          </cell>
          <cell r="AH755">
            <v>0.00016944444444444393</v>
          </cell>
          <cell r="AI755">
            <v>71</v>
          </cell>
        </row>
        <row r="756">
          <cell r="S756">
            <v>0.00214930555555571</v>
          </cell>
          <cell r="T756">
            <v>174</v>
          </cell>
          <cell r="V756">
            <v>0.00203240740740757</v>
          </cell>
          <cell r="W756">
            <v>39</v>
          </cell>
          <cell r="AH756">
            <v>0.00016956018518518467</v>
          </cell>
          <cell r="AI756">
            <v>71</v>
          </cell>
        </row>
        <row r="757">
          <cell r="S757">
            <v>0.00215046296296312</v>
          </cell>
          <cell r="T757">
            <v>173</v>
          </cell>
          <cell r="V757">
            <v>0.00203356481481497</v>
          </cell>
          <cell r="W757">
            <v>39</v>
          </cell>
          <cell r="AH757">
            <v>0.00016967592592592541</v>
          </cell>
          <cell r="AI757">
            <v>70</v>
          </cell>
        </row>
        <row r="758">
          <cell r="S758">
            <v>0.00215162037037053</v>
          </cell>
          <cell r="T758">
            <v>173</v>
          </cell>
          <cell r="V758">
            <v>0.00203472222222238</v>
          </cell>
          <cell r="W758">
            <v>39</v>
          </cell>
          <cell r="AH758">
            <v>0.00016979166666666615</v>
          </cell>
          <cell r="AI758">
            <v>70</v>
          </cell>
        </row>
        <row r="759">
          <cell r="S759">
            <v>0.00215277777777794</v>
          </cell>
          <cell r="T759">
            <v>172</v>
          </cell>
          <cell r="V759">
            <v>0.00203587962962979</v>
          </cell>
          <cell r="W759">
            <v>38</v>
          </cell>
          <cell r="AH759">
            <v>0.0001699074074074069</v>
          </cell>
          <cell r="AI759">
            <v>69</v>
          </cell>
        </row>
        <row r="760">
          <cell r="S760">
            <v>0.00215393518518534</v>
          </cell>
          <cell r="T760">
            <v>172</v>
          </cell>
          <cell r="V760">
            <v>0.0020370370370372</v>
          </cell>
          <cell r="W760">
            <v>38</v>
          </cell>
          <cell r="AH760">
            <v>0.00017002314814814763</v>
          </cell>
          <cell r="AI760">
            <v>69</v>
          </cell>
        </row>
        <row r="761">
          <cell r="S761">
            <v>0.00215509259259275</v>
          </cell>
          <cell r="T761">
            <v>171</v>
          </cell>
          <cell r="V761">
            <v>0.0020381944444446</v>
          </cell>
          <cell r="W761">
            <v>38</v>
          </cell>
          <cell r="AH761">
            <v>0.00017013888888888837</v>
          </cell>
          <cell r="AI761">
            <v>69</v>
          </cell>
        </row>
        <row r="762">
          <cell r="S762">
            <v>0.00215625000000016</v>
          </cell>
          <cell r="T762">
            <v>171</v>
          </cell>
          <cell r="V762">
            <v>0.00203935185185201</v>
          </cell>
          <cell r="W762">
            <v>37</v>
          </cell>
          <cell r="AH762">
            <v>0.00017025462962962911</v>
          </cell>
          <cell r="AI762">
            <v>68</v>
          </cell>
        </row>
        <row r="763">
          <cell r="S763">
            <v>0.00215740740740757</v>
          </cell>
          <cell r="T763">
            <v>170</v>
          </cell>
          <cell r="V763">
            <v>0.00204050925925942</v>
          </cell>
          <cell r="W763">
            <v>37</v>
          </cell>
          <cell r="AH763">
            <v>0.00017037037037036985</v>
          </cell>
          <cell r="AI763">
            <v>68</v>
          </cell>
        </row>
        <row r="764">
          <cell r="S764">
            <v>0.00215856481481497</v>
          </cell>
          <cell r="T764">
            <v>170</v>
          </cell>
          <cell r="V764">
            <v>0.00204166666666683</v>
          </cell>
          <cell r="W764">
            <v>37</v>
          </cell>
          <cell r="AH764">
            <v>0.0001704861111111106</v>
          </cell>
          <cell r="AI764">
            <v>67</v>
          </cell>
        </row>
        <row r="765">
          <cell r="S765">
            <v>0.00215972222222238</v>
          </cell>
          <cell r="T765">
            <v>169</v>
          </cell>
          <cell r="V765">
            <v>0.00204282407407423</v>
          </cell>
          <cell r="W765">
            <v>36</v>
          </cell>
          <cell r="AH765">
            <v>0.00017060185185185133</v>
          </cell>
          <cell r="AI765">
            <v>67</v>
          </cell>
        </row>
        <row r="766">
          <cell r="S766">
            <v>0.00216087962962979</v>
          </cell>
          <cell r="T766">
            <v>169</v>
          </cell>
          <cell r="V766">
            <v>0.00204398148148164</v>
          </cell>
          <cell r="W766">
            <v>36</v>
          </cell>
          <cell r="AH766">
            <v>0.00017071759259259207</v>
          </cell>
          <cell r="AI766">
            <v>67</v>
          </cell>
        </row>
        <row r="767">
          <cell r="S767">
            <v>0.0021620370370372</v>
          </cell>
          <cell r="T767">
            <v>168</v>
          </cell>
          <cell r="V767">
            <v>0.00204513888888905</v>
          </cell>
          <cell r="W767">
            <v>36</v>
          </cell>
          <cell r="AH767">
            <v>0.00017083333333333281</v>
          </cell>
          <cell r="AI767">
            <v>66</v>
          </cell>
        </row>
        <row r="768">
          <cell r="S768">
            <v>0.0021631944444446</v>
          </cell>
          <cell r="T768">
            <v>168</v>
          </cell>
          <cell r="V768">
            <v>0.00204629629629646</v>
          </cell>
          <cell r="W768">
            <v>35</v>
          </cell>
          <cell r="AH768">
            <v>0.00017094907407407355</v>
          </cell>
          <cell r="AI768">
            <v>66</v>
          </cell>
        </row>
        <row r="769">
          <cell r="S769">
            <v>0.00216435185185201</v>
          </cell>
          <cell r="T769">
            <v>167</v>
          </cell>
          <cell r="V769">
            <v>0.00204745370370386</v>
          </cell>
          <cell r="W769">
            <v>35</v>
          </cell>
          <cell r="AH769">
            <v>0.0001710648148148143</v>
          </cell>
          <cell r="AI769">
            <v>66</v>
          </cell>
        </row>
        <row r="770">
          <cell r="S770">
            <v>0.00216550925925942</v>
          </cell>
          <cell r="T770">
            <v>167</v>
          </cell>
          <cell r="V770">
            <v>0.00204861111111127</v>
          </cell>
          <cell r="W770">
            <v>35</v>
          </cell>
          <cell r="AH770">
            <v>0.00017118055555555503</v>
          </cell>
          <cell r="AI770">
            <v>65</v>
          </cell>
        </row>
        <row r="771">
          <cell r="S771">
            <v>0.00216666666666683</v>
          </cell>
          <cell r="T771">
            <v>166</v>
          </cell>
          <cell r="V771">
            <v>0.00204976851851868</v>
          </cell>
          <cell r="W771">
            <v>34</v>
          </cell>
          <cell r="AH771">
            <v>0.00017129629629629577</v>
          </cell>
          <cell r="AI771">
            <v>65</v>
          </cell>
        </row>
        <row r="772">
          <cell r="S772">
            <v>0.00216782407407424</v>
          </cell>
          <cell r="T772">
            <v>165</v>
          </cell>
          <cell r="V772">
            <v>0.00205092592592609</v>
          </cell>
          <cell r="W772">
            <v>34</v>
          </cell>
          <cell r="AH772">
            <v>0.00017141203703703651</v>
          </cell>
          <cell r="AI772">
            <v>64</v>
          </cell>
        </row>
        <row r="773">
          <cell r="S773">
            <v>0.00216898148148164</v>
          </cell>
          <cell r="T773">
            <v>165</v>
          </cell>
          <cell r="V773">
            <v>0.00205208333333349</v>
          </cell>
          <cell r="W773">
            <v>34</v>
          </cell>
          <cell r="AH773">
            <v>0.00017152777777777725</v>
          </cell>
          <cell r="AI773">
            <v>64</v>
          </cell>
        </row>
        <row r="774">
          <cell r="S774">
            <v>0.00217013888888905</v>
          </cell>
          <cell r="T774">
            <v>164</v>
          </cell>
          <cell r="V774">
            <v>0.0020532407407409</v>
          </cell>
          <cell r="W774">
            <v>33</v>
          </cell>
          <cell r="AH774">
            <v>0.000171643518518518</v>
          </cell>
          <cell r="AI774">
            <v>64</v>
          </cell>
        </row>
        <row r="775">
          <cell r="S775">
            <v>0.00217129629629646</v>
          </cell>
          <cell r="T775">
            <v>164</v>
          </cell>
          <cell r="V775">
            <v>0.00205439814814831</v>
          </cell>
          <cell r="W775">
            <v>33</v>
          </cell>
          <cell r="AH775">
            <v>0.00017175925925925873</v>
          </cell>
          <cell r="AI775">
            <v>63</v>
          </cell>
        </row>
        <row r="776">
          <cell r="S776">
            <v>0.00217245370370387</v>
          </cell>
          <cell r="T776">
            <v>163</v>
          </cell>
          <cell r="V776">
            <v>0.00205555555555572</v>
          </cell>
          <cell r="W776">
            <v>33</v>
          </cell>
          <cell r="AH776">
            <v>0.00017187499999999948</v>
          </cell>
          <cell r="AI776">
            <v>63</v>
          </cell>
        </row>
        <row r="777">
          <cell r="S777">
            <v>0.00217361111111127</v>
          </cell>
          <cell r="T777">
            <v>163</v>
          </cell>
          <cell r="V777">
            <v>0.00205671296296313</v>
          </cell>
          <cell r="W777">
            <v>32</v>
          </cell>
          <cell r="AH777">
            <v>0.00017199074074074022</v>
          </cell>
          <cell r="AI777">
            <v>63</v>
          </cell>
        </row>
        <row r="778">
          <cell r="S778">
            <v>0.00217476851851868</v>
          </cell>
          <cell r="T778">
            <v>162</v>
          </cell>
          <cell r="V778">
            <v>0.00205787037037053</v>
          </cell>
          <cell r="W778">
            <v>32</v>
          </cell>
          <cell r="AH778">
            <v>0.00017210648148148096</v>
          </cell>
          <cell r="AI778">
            <v>62</v>
          </cell>
        </row>
        <row r="779">
          <cell r="S779">
            <v>0.00217592592592609</v>
          </cell>
          <cell r="T779">
            <v>162</v>
          </cell>
          <cell r="V779">
            <v>0.00205902777777794</v>
          </cell>
          <cell r="W779">
            <v>32</v>
          </cell>
          <cell r="AH779">
            <v>0.0001722222222222217</v>
          </cell>
          <cell r="AI779">
            <v>62</v>
          </cell>
        </row>
        <row r="780">
          <cell r="S780">
            <v>0.0021770833333335</v>
          </cell>
          <cell r="T780">
            <v>161</v>
          </cell>
          <cell r="V780">
            <v>0.00206018518518535</v>
          </cell>
          <cell r="W780">
            <v>32</v>
          </cell>
          <cell r="AH780">
            <v>0.00017233796296296244</v>
          </cell>
          <cell r="AI780">
            <v>61</v>
          </cell>
        </row>
        <row r="781">
          <cell r="S781">
            <v>0.0021782407407409</v>
          </cell>
          <cell r="T781">
            <v>161</v>
          </cell>
          <cell r="V781">
            <v>0.00206134259259276</v>
          </cell>
          <cell r="W781">
            <v>31</v>
          </cell>
          <cell r="AH781">
            <v>0.00017245370370370318</v>
          </cell>
          <cell r="AI781">
            <v>61</v>
          </cell>
        </row>
        <row r="782">
          <cell r="S782">
            <v>0.00217939814814831</v>
          </cell>
          <cell r="T782">
            <v>160</v>
          </cell>
          <cell r="V782">
            <v>0.00206250000000016</v>
          </cell>
          <cell r="W782">
            <v>31</v>
          </cell>
          <cell r="AH782">
            <v>0.00017256944444444392</v>
          </cell>
          <cell r="AI782">
            <v>61</v>
          </cell>
        </row>
        <row r="783">
          <cell r="S783">
            <v>0.00218055555555572</v>
          </cell>
          <cell r="T783">
            <v>160</v>
          </cell>
          <cell r="V783">
            <v>0.00206365740740757</v>
          </cell>
          <cell r="W783">
            <v>31</v>
          </cell>
          <cell r="AH783">
            <v>0.00017268518518518466</v>
          </cell>
          <cell r="AI783">
            <v>60</v>
          </cell>
        </row>
        <row r="784">
          <cell r="S784">
            <v>0.00218171296296313</v>
          </cell>
          <cell r="T784">
            <v>159</v>
          </cell>
          <cell r="V784">
            <v>0.00206481481481498</v>
          </cell>
          <cell r="W784">
            <v>30</v>
          </cell>
          <cell r="AH784">
            <v>0.0001728009259259254</v>
          </cell>
          <cell r="AI784">
            <v>60</v>
          </cell>
        </row>
        <row r="785">
          <cell r="S785">
            <v>0.00218287037037053</v>
          </cell>
          <cell r="T785">
            <v>159</v>
          </cell>
          <cell r="V785">
            <v>0.00206597222222239</v>
          </cell>
          <cell r="W785">
            <v>30</v>
          </cell>
          <cell r="AH785">
            <v>0.00017291666666666614</v>
          </cell>
          <cell r="AI785">
            <v>60</v>
          </cell>
        </row>
        <row r="786">
          <cell r="S786">
            <v>0.00218402777777794</v>
          </cell>
          <cell r="T786">
            <v>158</v>
          </cell>
          <cell r="V786">
            <v>0.00206712962962979</v>
          </cell>
          <cell r="W786">
            <v>30</v>
          </cell>
          <cell r="AH786">
            <v>0.00017303240740740688</v>
          </cell>
          <cell r="AI786">
            <v>59</v>
          </cell>
        </row>
        <row r="787">
          <cell r="S787">
            <v>0.00218518518518535</v>
          </cell>
          <cell r="T787">
            <v>158</v>
          </cell>
          <cell r="V787">
            <v>0.0020682870370372</v>
          </cell>
          <cell r="W787">
            <v>29</v>
          </cell>
          <cell r="AH787">
            <v>0.00017314814814814762</v>
          </cell>
          <cell r="AI787">
            <v>59</v>
          </cell>
        </row>
        <row r="788">
          <cell r="S788">
            <v>0.00218634259259276</v>
          </cell>
          <cell r="T788">
            <v>157</v>
          </cell>
          <cell r="V788">
            <v>0.00206944444444461</v>
          </cell>
          <cell r="W788">
            <v>29</v>
          </cell>
          <cell r="AH788">
            <v>0.00017326388888888836</v>
          </cell>
          <cell r="AI788">
            <v>58</v>
          </cell>
        </row>
        <row r="789">
          <cell r="S789">
            <v>0.00218750000000016</v>
          </cell>
          <cell r="T789">
            <v>157</v>
          </cell>
          <cell r="V789">
            <v>0.00207060185185202</v>
          </cell>
          <cell r="W789">
            <v>29</v>
          </cell>
          <cell r="AH789">
            <v>0.0001733796296296291</v>
          </cell>
          <cell r="AI789">
            <v>58</v>
          </cell>
        </row>
        <row r="790">
          <cell r="S790">
            <v>0.00218865740740757</v>
          </cell>
          <cell r="T790">
            <v>156</v>
          </cell>
          <cell r="V790">
            <v>0.00207175925925942</v>
          </cell>
          <cell r="W790">
            <v>29</v>
          </cell>
          <cell r="AH790">
            <v>0.00017349537037036984</v>
          </cell>
          <cell r="AI790">
            <v>58</v>
          </cell>
        </row>
        <row r="791">
          <cell r="S791">
            <v>0.00218981481481498</v>
          </cell>
          <cell r="T791">
            <v>156</v>
          </cell>
          <cell r="V791">
            <v>0.00207291666666683</v>
          </cell>
          <cell r="W791">
            <v>28</v>
          </cell>
          <cell r="AH791">
            <v>0.00017361111111111058</v>
          </cell>
          <cell r="AI791">
            <v>57</v>
          </cell>
        </row>
        <row r="792">
          <cell r="S792">
            <v>0.00219097222222239</v>
          </cell>
          <cell r="T792">
            <v>155</v>
          </cell>
          <cell r="V792">
            <v>0.00207407407407424</v>
          </cell>
          <cell r="W792">
            <v>28</v>
          </cell>
          <cell r="AH792">
            <v>0.00017372685185185132</v>
          </cell>
          <cell r="AI792">
            <v>57</v>
          </cell>
        </row>
        <row r="793">
          <cell r="S793">
            <v>0.0021921296296298</v>
          </cell>
          <cell r="T793">
            <v>155</v>
          </cell>
          <cell r="V793">
            <v>0.00207523148148165</v>
          </cell>
          <cell r="W793">
            <v>28</v>
          </cell>
          <cell r="AH793">
            <v>0.00017384259259259206</v>
          </cell>
          <cell r="AI793">
            <v>57</v>
          </cell>
        </row>
        <row r="794">
          <cell r="S794">
            <v>0.0021932870370372</v>
          </cell>
          <cell r="T794">
            <v>154</v>
          </cell>
          <cell r="V794">
            <v>0.00207638888888905</v>
          </cell>
          <cell r="W794">
            <v>27</v>
          </cell>
          <cell r="AH794">
            <v>0.0001739583333333328</v>
          </cell>
          <cell r="AI794">
            <v>56</v>
          </cell>
        </row>
        <row r="795">
          <cell r="S795">
            <v>0.00219444444444461</v>
          </cell>
          <cell r="T795">
            <v>154</v>
          </cell>
          <cell r="V795">
            <v>0.00207754629629646</v>
          </cell>
          <cell r="W795">
            <v>27</v>
          </cell>
          <cell r="AH795">
            <v>0.00017407407407407354</v>
          </cell>
          <cell r="AI795">
            <v>56</v>
          </cell>
        </row>
        <row r="796">
          <cell r="S796">
            <v>0.00219560185185202</v>
          </cell>
          <cell r="T796">
            <v>153</v>
          </cell>
          <cell r="V796">
            <v>0.00207870370370387</v>
          </cell>
          <cell r="W796">
            <v>27</v>
          </cell>
          <cell r="AH796">
            <v>0.00017418981481481428</v>
          </cell>
          <cell r="AI796">
            <v>56</v>
          </cell>
        </row>
        <row r="797">
          <cell r="S797">
            <v>0.00219675925925943</v>
          </cell>
          <cell r="T797">
            <v>153</v>
          </cell>
          <cell r="V797">
            <v>0.00207986111111128</v>
          </cell>
          <cell r="W797">
            <v>26</v>
          </cell>
          <cell r="AH797">
            <v>0.00017430555555555502</v>
          </cell>
          <cell r="AI797">
            <v>55</v>
          </cell>
        </row>
        <row r="798">
          <cell r="S798">
            <v>0.00219791666666683</v>
          </cell>
          <cell r="T798">
            <v>152</v>
          </cell>
          <cell r="V798">
            <v>0.00208101851851869</v>
          </cell>
          <cell r="W798">
            <v>26</v>
          </cell>
          <cell r="AH798">
            <v>0.00017442129629629576</v>
          </cell>
          <cell r="AI798">
            <v>55</v>
          </cell>
        </row>
        <row r="799">
          <cell r="S799">
            <v>0.00219907407407424</v>
          </cell>
          <cell r="T799">
            <v>152</v>
          </cell>
          <cell r="V799">
            <v>0.00208217592592609</v>
          </cell>
          <cell r="W799">
            <v>26</v>
          </cell>
          <cell r="AH799">
            <v>0.0001745370370370365</v>
          </cell>
          <cell r="AI799">
            <v>55</v>
          </cell>
        </row>
        <row r="800">
          <cell r="S800">
            <v>0.00220023148148165</v>
          </cell>
          <cell r="T800">
            <v>152</v>
          </cell>
          <cell r="V800">
            <v>0.0020833333333335</v>
          </cell>
          <cell r="W800">
            <v>26</v>
          </cell>
          <cell r="AH800">
            <v>0.00017465277777777724</v>
          </cell>
          <cell r="AI800">
            <v>54</v>
          </cell>
        </row>
        <row r="801">
          <cell r="S801">
            <v>0.00220138888888906</v>
          </cell>
          <cell r="T801">
            <v>151</v>
          </cell>
          <cell r="V801">
            <v>0.00208449074074091</v>
          </cell>
          <cell r="W801">
            <v>25</v>
          </cell>
          <cell r="AH801">
            <v>0.00017476851851851798</v>
          </cell>
          <cell r="AI801">
            <v>54</v>
          </cell>
        </row>
        <row r="802">
          <cell r="S802">
            <v>0.00220254629629646</v>
          </cell>
          <cell r="T802">
            <v>151</v>
          </cell>
          <cell r="V802">
            <v>0.00208564814814832</v>
          </cell>
          <cell r="W802">
            <v>25</v>
          </cell>
          <cell r="AH802">
            <v>0.00017488425925925872</v>
          </cell>
          <cell r="AI802">
            <v>53</v>
          </cell>
        </row>
        <row r="803">
          <cell r="S803">
            <v>0.00220370370370387</v>
          </cell>
          <cell r="T803">
            <v>150</v>
          </cell>
          <cell r="V803">
            <v>0.00208680555555572</v>
          </cell>
          <cell r="W803">
            <v>25</v>
          </cell>
          <cell r="AH803">
            <v>0.00017499999999999946</v>
          </cell>
          <cell r="AI803">
            <v>53</v>
          </cell>
        </row>
        <row r="804">
          <cell r="S804">
            <v>0.00220486111111128</v>
          </cell>
          <cell r="T804">
            <v>150</v>
          </cell>
          <cell r="V804">
            <v>0.00208796296296313</v>
          </cell>
          <cell r="W804">
            <v>24</v>
          </cell>
          <cell r="AH804">
            <v>0.0001751157407407402</v>
          </cell>
          <cell r="AI804">
            <v>53</v>
          </cell>
        </row>
        <row r="805">
          <cell r="S805">
            <v>0.00220601851851869</v>
          </cell>
          <cell r="T805">
            <v>149</v>
          </cell>
          <cell r="V805">
            <v>0.00208912037037054</v>
          </cell>
          <cell r="W805">
            <v>24</v>
          </cell>
          <cell r="AH805">
            <v>0.00017523148148148094</v>
          </cell>
          <cell r="AI805">
            <v>52</v>
          </cell>
        </row>
        <row r="806">
          <cell r="S806">
            <v>0.00220717592592609</v>
          </cell>
          <cell r="T806">
            <v>149</v>
          </cell>
          <cell r="V806">
            <v>0.00209027777777795</v>
          </cell>
          <cell r="W806">
            <v>24</v>
          </cell>
          <cell r="AH806">
            <v>0.00017534722222222168</v>
          </cell>
          <cell r="AI806">
            <v>52</v>
          </cell>
        </row>
        <row r="807">
          <cell r="S807">
            <v>0.0022083333333335</v>
          </cell>
          <cell r="T807">
            <v>148</v>
          </cell>
          <cell r="V807">
            <v>0.00209143518518535</v>
          </cell>
          <cell r="W807">
            <v>24</v>
          </cell>
          <cell r="AH807">
            <v>0.00017546296296296242</v>
          </cell>
          <cell r="AI807">
            <v>52</v>
          </cell>
        </row>
        <row r="808">
          <cell r="S808">
            <v>0.00220949074074091</v>
          </cell>
          <cell r="T808">
            <v>148</v>
          </cell>
          <cell r="V808">
            <v>0.00209259259259276</v>
          </cell>
          <cell r="W808">
            <v>23</v>
          </cell>
          <cell r="AH808">
            <v>0.00017557870370370316</v>
          </cell>
          <cell r="AI808">
            <v>51</v>
          </cell>
        </row>
        <row r="809">
          <cell r="S809">
            <v>0.00221064814814832</v>
          </cell>
          <cell r="T809">
            <v>147</v>
          </cell>
          <cell r="V809">
            <v>0.00209375000000017</v>
          </cell>
          <cell r="W809">
            <v>23</v>
          </cell>
          <cell r="AH809">
            <v>0.0001756944444444439</v>
          </cell>
          <cell r="AI809">
            <v>51</v>
          </cell>
        </row>
        <row r="810">
          <cell r="S810">
            <v>0.00221180555555572</v>
          </cell>
          <cell r="T810">
            <v>147</v>
          </cell>
          <cell r="V810">
            <v>0.00209490740740758</v>
          </cell>
          <cell r="W810">
            <v>23</v>
          </cell>
          <cell r="AH810">
            <v>0.00017581018518518464</v>
          </cell>
          <cell r="AI810">
            <v>51</v>
          </cell>
        </row>
        <row r="811">
          <cell r="S811">
            <v>0.00221296296296313</v>
          </cell>
          <cell r="T811">
            <v>146</v>
          </cell>
          <cell r="V811">
            <v>0.00209606481481498</v>
          </cell>
          <cell r="W811">
            <v>23</v>
          </cell>
          <cell r="AH811">
            <v>0.00017592592592592538</v>
          </cell>
          <cell r="AI811">
            <v>50</v>
          </cell>
        </row>
        <row r="812">
          <cell r="S812">
            <v>0.00221412037037054</v>
          </cell>
          <cell r="T812">
            <v>146</v>
          </cell>
          <cell r="V812">
            <v>0.00209722222222239</v>
          </cell>
          <cell r="W812">
            <v>22</v>
          </cell>
          <cell r="AH812">
            <v>0.00017604166666666612</v>
          </cell>
          <cell r="AI812">
            <v>50</v>
          </cell>
        </row>
        <row r="813">
          <cell r="S813">
            <v>0.00221527777777795</v>
          </cell>
          <cell r="T813">
            <v>145</v>
          </cell>
          <cell r="V813">
            <v>0.0020983796296298</v>
          </cell>
          <cell r="W813">
            <v>22</v>
          </cell>
          <cell r="AH813">
            <v>0.00017615740740740686</v>
          </cell>
          <cell r="AI813">
            <v>50</v>
          </cell>
        </row>
        <row r="814">
          <cell r="S814">
            <v>0.00221643518518536</v>
          </cell>
          <cell r="T814">
            <v>145</v>
          </cell>
          <cell r="V814">
            <v>0.00209953703703721</v>
          </cell>
          <cell r="W814">
            <v>22</v>
          </cell>
          <cell r="AH814">
            <v>0.0001762731481481476</v>
          </cell>
          <cell r="AI814">
            <v>49</v>
          </cell>
        </row>
        <row r="815">
          <cell r="S815">
            <v>0.00221759259259276</v>
          </cell>
          <cell r="T815">
            <v>144</v>
          </cell>
          <cell r="V815">
            <v>0.00210069444444461</v>
          </cell>
          <cell r="W815">
            <v>21</v>
          </cell>
          <cell r="AH815">
            <v>0.00017638888888888834</v>
          </cell>
          <cell r="AI815">
            <v>49</v>
          </cell>
        </row>
        <row r="816">
          <cell r="S816">
            <v>0.00221875000000017</v>
          </cell>
          <cell r="T816">
            <v>144</v>
          </cell>
          <cell r="V816">
            <v>0.00210185185185202</v>
          </cell>
          <cell r="W816">
            <v>21</v>
          </cell>
          <cell r="AH816">
            <v>0.00017650462962962908</v>
          </cell>
          <cell r="AI816">
            <v>49</v>
          </cell>
        </row>
        <row r="817">
          <cell r="S817">
            <v>0.00221990740740758</v>
          </cell>
          <cell r="T817">
            <v>143</v>
          </cell>
          <cell r="V817">
            <v>0.00210300925925943</v>
          </cell>
          <cell r="W817">
            <v>21</v>
          </cell>
          <cell r="AH817">
            <v>0.00017662037037036982</v>
          </cell>
          <cell r="AI817">
            <v>48</v>
          </cell>
        </row>
        <row r="818">
          <cell r="S818">
            <v>0.00222106481481499</v>
          </cell>
          <cell r="T818">
            <v>143</v>
          </cell>
          <cell r="V818">
            <v>0.00210416666666684</v>
          </cell>
          <cell r="W818">
            <v>21</v>
          </cell>
          <cell r="AH818">
            <v>0.00017673611111111056</v>
          </cell>
          <cell r="AI818">
            <v>48</v>
          </cell>
        </row>
        <row r="819">
          <cell r="S819">
            <v>0.00222222222222239</v>
          </cell>
          <cell r="T819">
            <v>143</v>
          </cell>
          <cell r="V819">
            <v>0.00210532407407425</v>
          </cell>
          <cell r="W819">
            <v>20</v>
          </cell>
          <cell r="AH819">
            <v>0.0001768518518518513</v>
          </cell>
          <cell r="AI819">
            <v>47</v>
          </cell>
        </row>
        <row r="820">
          <cell r="S820">
            <v>0.0022233796296298</v>
          </cell>
          <cell r="T820">
            <v>142</v>
          </cell>
          <cell r="V820">
            <v>0.00210648148148165</v>
          </cell>
          <cell r="W820">
            <v>20</v>
          </cell>
          <cell r="AH820">
            <v>0.00017696759259259204</v>
          </cell>
          <cell r="AI820">
            <v>47</v>
          </cell>
        </row>
        <row r="821">
          <cell r="S821">
            <v>0.00222453703703721</v>
          </cell>
          <cell r="T821">
            <v>142</v>
          </cell>
          <cell r="V821">
            <v>0.00210763888888906</v>
          </cell>
          <cell r="W821">
            <v>20</v>
          </cell>
          <cell r="AH821">
            <v>0.00017708333333333278</v>
          </cell>
          <cell r="AI821">
            <v>47</v>
          </cell>
        </row>
        <row r="822">
          <cell r="S822">
            <v>0.00222569444444462</v>
          </cell>
          <cell r="T822">
            <v>141</v>
          </cell>
          <cell r="V822">
            <v>0.00210879629629647</v>
          </cell>
          <cell r="W822">
            <v>20</v>
          </cell>
          <cell r="AH822">
            <v>0.00017719907407407352</v>
          </cell>
          <cell r="AI822">
            <v>47</v>
          </cell>
        </row>
        <row r="823">
          <cell r="S823">
            <v>0.00222685185185202</v>
          </cell>
          <cell r="T823">
            <v>141</v>
          </cell>
          <cell r="V823">
            <v>0.00210995370370388</v>
          </cell>
          <cell r="W823">
            <v>19</v>
          </cell>
          <cell r="AH823">
            <v>0.00017731481481481426</v>
          </cell>
          <cell r="AI823">
            <v>46</v>
          </cell>
        </row>
        <row r="824">
          <cell r="S824">
            <v>0.00222800925925943</v>
          </cell>
          <cell r="T824">
            <v>140</v>
          </cell>
          <cell r="V824">
            <v>0.00211111111111128</v>
          </cell>
          <cell r="W824">
            <v>19</v>
          </cell>
          <cell r="AH824">
            <v>0.000177430555555555</v>
          </cell>
          <cell r="AI824">
            <v>46</v>
          </cell>
        </row>
        <row r="825">
          <cell r="S825">
            <v>0.00222916666666684</v>
          </cell>
          <cell r="T825">
            <v>140</v>
          </cell>
          <cell r="V825">
            <v>0.00211226851851869</v>
          </cell>
          <cell r="W825">
            <v>19</v>
          </cell>
          <cell r="AH825">
            <v>0.00017754629629629574</v>
          </cell>
          <cell r="AI825">
            <v>46</v>
          </cell>
        </row>
        <row r="826">
          <cell r="S826">
            <v>0.00223032407407425</v>
          </cell>
          <cell r="T826">
            <v>139</v>
          </cell>
          <cell r="V826">
            <v>0.0021134259259261</v>
          </cell>
          <cell r="W826">
            <v>19</v>
          </cell>
          <cell r="AH826">
            <v>0.00017766203703703648</v>
          </cell>
          <cell r="AI826">
            <v>45</v>
          </cell>
        </row>
        <row r="827">
          <cell r="S827">
            <v>0.00223148148148165</v>
          </cell>
          <cell r="T827">
            <v>139</v>
          </cell>
          <cell r="V827">
            <v>0.00211458333333351</v>
          </cell>
          <cell r="W827">
            <v>18</v>
          </cell>
          <cell r="AH827">
            <v>0.00017777777777777722</v>
          </cell>
          <cell r="AI827">
            <v>45</v>
          </cell>
        </row>
        <row r="828">
          <cell r="S828">
            <v>0.00223263888888906</v>
          </cell>
          <cell r="T828">
            <v>138</v>
          </cell>
          <cell r="V828">
            <v>0.00211574074074091</v>
          </cell>
          <cell r="W828">
            <v>18</v>
          </cell>
          <cell r="AH828">
            <v>0.00017789351851851796</v>
          </cell>
          <cell r="AI828">
            <v>45</v>
          </cell>
        </row>
        <row r="829">
          <cell r="S829">
            <v>0.00223379629629647</v>
          </cell>
          <cell r="T829">
            <v>138</v>
          </cell>
          <cell r="V829">
            <v>0.00211689814814832</v>
          </cell>
          <cell r="W829">
            <v>18</v>
          </cell>
          <cell r="AH829">
            <v>0.0001780092592592587</v>
          </cell>
          <cell r="AI829">
            <v>45</v>
          </cell>
        </row>
        <row r="830">
          <cell r="S830">
            <v>0.00223495370370388</v>
          </cell>
          <cell r="T830">
            <v>138</v>
          </cell>
          <cell r="V830">
            <v>0.00211805555555573</v>
          </cell>
          <cell r="W830">
            <v>18</v>
          </cell>
          <cell r="AH830">
            <v>0.00017812499999999944</v>
          </cell>
          <cell r="AI830">
            <v>44</v>
          </cell>
        </row>
        <row r="831">
          <cell r="S831">
            <v>0.00223611111111128</v>
          </cell>
          <cell r="T831">
            <v>137</v>
          </cell>
          <cell r="V831">
            <v>0.00211921296296314</v>
          </cell>
          <cell r="W831">
            <v>17</v>
          </cell>
          <cell r="AH831">
            <v>0.00017824074074074018</v>
          </cell>
          <cell r="AI831">
            <v>44</v>
          </cell>
        </row>
        <row r="832">
          <cell r="S832">
            <v>0.00223726851851869</v>
          </cell>
          <cell r="T832">
            <v>137</v>
          </cell>
          <cell r="V832">
            <v>0.00212037037037054</v>
          </cell>
          <cell r="W832">
            <v>17</v>
          </cell>
          <cell r="AH832">
            <v>0.00017835648148148092</v>
          </cell>
          <cell r="AI832">
            <v>44</v>
          </cell>
        </row>
        <row r="833">
          <cell r="S833">
            <v>0.0022384259259261</v>
          </cell>
          <cell r="T833">
            <v>136</v>
          </cell>
          <cell r="V833">
            <v>0.00212152777777795</v>
          </cell>
          <cell r="W833">
            <v>17</v>
          </cell>
          <cell r="AH833">
            <v>0.00017847222222222166</v>
          </cell>
          <cell r="AI833">
            <v>43</v>
          </cell>
        </row>
        <row r="834">
          <cell r="S834">
            <v>0.00223958333333351</v>
          </cell>
          <cell r="T834">
            <v>136</v>
          </cell>
          <cell r="V834">
            <v>0.00212268518518536</v>
          </cell>
          <cell r="W834">
            <v>17</v>
          </cell>
          <cell r="AH834">
            <v>0.0001785879629629624</v>
          </cell>
          <cell r="AI834">
            <v>43</v>
          </cell>
        </row>
        <row r="835">
          <cell r="S835">
            <v>0.00224074074074092</v>
          </cell>
          <cell r="T835">
            <v>135</v>
          </cell>
          <cell r="V835">
            <v>0.00212384259259277</v>
          </cell>
          <cell r="W835">
            <v>16</v>
          </cell>
          <cell r="AH835">
            <v>0.00017870370370370314</v>
          </cell>
          <cell r="AI835">
            <v>43</v>
          </cell>
        </row>
        <row r="836">
          <cell r="S836">
            <v>0.00224189814814832</v>
          </cell>
          <cell r="T836">
            <v>135</v>
          </cell>
          <cell r="V836">
            <v>0.00212500000000017</v>
          </cell>
          <cell r="W836">
            <v>16</v>
          </cell>
          <cell r="AH836">
            <v>0.00017881944444444388</v>
          </cell>
          <cell r="AI836">
            <v>42</v>
          </cell>
        </row>
        <row r="837">
          <cell r="S837">
            <v>0.00224305555555573</v>
          </cell>
          <cell r="T837">
            <v>134</v>
          </cell>
          <cell r="V837">
            <v>0.00212615740740758</v>
          </cell>
          <cell r="W837">
            <v>16</v>
          </cell>
          <cell r="AH837">
            <v>0.00017893518518518462</v>
          </cell>
          <cell r="AI837">
            <v>42</v>
          </cell>
        </row>
        <row r="838">
          <cell r="S838">
            <v>0.00224421296296314</v>
          </cell>
          <cell r="T838">
            <v>134</v>
          </cell>
          <cell r="V838">
            <v>0.00212731481481499</v>
          </cell>
          <cell r="W838">
            <v>16</v>
          </cell>
          <cell r="AH838">
            <v>0.00017905092592592536</v>
          </cell>
          <cell r="AI838">
            <v>42</v>
          </cell>
        </row>
        <row r="839">
          <cell r="S839">
            <v>0.00224537037037055</v>
          </cell>
          <cell r="T839">
            <v>133</v>
          </cell>
          <cell r="V839">
            <v>0.0021284722222224</v>
          </cell>
          <cell r="W839">
            <v>15</v>
          </cell>
          <cell r="AH839">
            <v>0.0001791666666666661</v>
          </cell>
          <cell r="AI839">
            <v>41</v>
          </cell>
        </row>
        <row r="840">
          <cell r="S840">
            <v>0.00224652777777795</v>
          </cell>
          <cell r="T840">
            <v>133</v>
          </cell>
          <cell r="V840">
            <v>0.00212962962962981</v>
          </cell>
          <cell r="W840">
            <v>15</v>
          </cell>
          <cell r="AH840">
            <v>0.00017928240740740684</v>
          </cell>
          <cell r="AI840">
            <v>41</v>
          </cell>
        </row>
        <row r="841">
          <cell r="S841">
            <v>0.00224768518518536</v>
          </cell>
          <cell r="T841">
            <v>133</v>
          </cell>
          <cell r="V841">
            <v>0.00213078703703721</v>
          </cell>
          <cell r="W841">
            <v>15</v>
          </cell>
          <cell r="AH841">
            <v>0.00017939814814814758</v>
          </cell>
          <cell r="AI841">
            <v>41</v>
          </cell>
        </row>
        <row r="842">
          <cell r="S842">
            <v>0.00224884259259277</v>
          </cell>
          <cell r="T842">
            <v>132</v>
          </cell>
          <cell r="V842">
            <v>0.00213194444444462</v>
          </cell>
          <cell r="W842">
            <v>15</v>
          </cell>
          <cell r="AH842">
            <v>0.00017951388888888832</v>
          </cell>
          <cell r="AI842">
            <v>40</v>
          </cell>
        </row>
        <row r="843">
          <cell r="S843">
            <v>0.00225000000000018</v>
          </cell>
          <cell r="T843">
            <v>132</v>
          </cell>
          <cell r="V843">
            <v>0.00213310185185203</v>
          </cell>
          <cell r="W843">
            <v>15</v>
          </cell>
          <cell r="AH843">
            <v>0.00017962962962962906</v>
          </cell>
          <cell r="AI843">
            <v>40</v>
          </cell>
        </row>
        <row r="844">
          <cell r="S844">
            <v>0.00225115740740758</v>
          </cell>
          <cell r="T844">
            <v>131</v>
          </cell>
          <cell r="V844">
            <v>0.00213425925925944</v>
          </cell>
          <cell r="W844">
            <v>14</v>
          </cell>
          <cell r="AH844">
            <v>0.0001797453703703698</v>
          </cell>
          <cell r="AI844">
            <v>40</v>
          </cell>
        </row>
        <row r="845">
          <cell r="S845">
            <v>0.00225231481481499</v>
          </cell>
          <cell r="T845">
            <v>131</v>
          </cell>
          <cell r="V845">
            <v>0.00213541666666684</v>
          </cell>
          <cell r="W845">
            <v>14</v>
          </cell>
          <cell r="AH845">
            <v>0.00017986111111111054</v>
          </cell>
          <cell r="AI845">
            <v>40</v>
          </cell>
        </row>
        <row r="846">
          <cell r="S846">
            <v>0.0022534722222224</v>
          </cell>
          <cell r="T846">
            <v>130</v>
          </cell>
          <cell r="V846">
            <v>0.00213657407407425</v>
          </cell>
          <cell r="W846">
            <v>14</v>
          </cell>
          <cell r="AH846">
            <v>0.00017997685185185128</v>
          </cell>
          <cell r="AI846">
            <v>39</v>
          </cell>
        </row>
        <row r="847">
          <cell r="S847">
            <v>0.00225462962962981</v>
          </cell>
          <cell r="T847">
            <v>130</v>
          </cell>
          <cell r="V847">
            <v>0.00213773148148166</v>
          </cell>
          <cell r="W847">
            <v>14</v>
          </cell>
          <cell r="AH847">
            <v>0.00018009259259259202</v>
          </cell>
          <cell r="AI847">
            <v>39</v>
          </cell>
        </row>
        <row r="848">
          <cell r="S848">
            <v>0.00225578703703721</v>
          </cell>
          <cell r="T848">
            <v>130</v>
          </cell>
          <cell r="V848">
            <v>0.00213888888888907</v>
          </cell>
          <cell r="W848">
            <v>13</v>
          </cell>
          <cell r="AH848">
            <v>0.00018020833333333276</v>
          </cell>
          <cell r="AI848">
            <v>39</v>
          </cell>
        </row>
        <row r="849">
          <cell r="S849">
            <v>0.00225694444444462</v>
          </cell>
          <cell r="T849">
            <v>129</v>
          </cell>
          <cell r="V849">
            <v>0.00214004629629647</v>
          </cell>
          <cell r="W849">
            <v>13</v>
          </cell>
          <cell r="AH849">
            <v>0.0001803240740740735</v>
          </cell>
          <cell r="AI849">
            <v>38</v>
          </cell>
        </row>
        <row r="850">
          <cell r="S850">
            <v>0.00225810185185203</v>
          </cell>
          <cell r="T850">
            <v>129</v>
          </cell>
          <cell r="V850">
            <v>0.00214120370370388</v>
          </cell>
          <cell r="W850">
            <v>13</v>
          </cell>
          <cell r="AH850">
            <v>0.00018043981481481424</v>
          </cell>
          <cell r="AI850">
            <v>38</v>
          </cell>
        </row>
        <row r="851">
          <cell r="S851">
            <v>0.00225925925925944</v>
          </cell>
          <cell r="T851">
            <v>128</v>
          </cell>
          <cell r="V851">
            <v>0.00214236111111129</v>
          </cell>
          <cell r="W851">
            <v>13</v>
          </cell>
          <cell r="AH851">
            <v>0.00018055555555555498</v>
          </cell>
          <cell r="AI851">
            <v>38</v>
          </cell>
        </row>
        <row r="852">
          <cell r="S852">
            <v>0.00226041666666684</v>
          </cell>
          <cell r="T852">
            <v>128</v>
          </cell>
          <cell r="V852">
            <v>0.0021435185185187</v>
          </cell>
          <cell r="W852">
            <v>12</v>
          </cell>
          <cell r="AH852">
            <v>0.00018067129629629572</v>
          </cell>
          <cell r="AI852">
            <v>37</v>
          </cell>
        </row>
        <row r="853">
          <cell r="S853">
            <v>0.00226157407407425</v>
          </cell>
          <cell r="T853">
            <v>127</v>
          </cell>
          <cell r="V853">
            <v>0.0021446759259261</v>
          </cell>
          <cell r="W853">
            <v>12</v>
          </cell>
          <cell r="AH853">
            <v>0.00018078703703703646</v>
          </cell>
          <cell r="AI853">
            <v>37</v>
          </cell>
        </row>
        <row r="854">
          <cell r="S854">
            <v>0.00226273148148166</v>
          </cell>
          <cell r="T854">
            <v>127</v>
          </cell>
          <cell r="V854">
            <v>0.00214583333333351</v>
          </cell>
          <cell r="W854">
            <v>12</v>
          </cell>
          <cell r="AH854">
            <v>0.0001809027777777772</v>
          </cell>
          <cell r="AI854">
            <v>37</v>
          </cell>
        </row>
        <row r="855">
          <cell r="S855">
            <v>0.00226388888888907</v>
          </cell>
          <cell r="T855">
            <v>127</v>
          </cell>
          <cell r="V855">
            <v>0.00214699074074092</v>
          </cell>
          <cell r="W855">
            <v>12</v>
          </cell>
          <cell r="AH855">
            <v>0.00018101851851851794</v>
          </cell>
          <cell r="AI855">
            <v>37</v>
          </cell>
        </row>
        <row r="856">
          <cell r="S856">
            <v>0.00226504629629648</v>
          </cell>
          <cell r="T856">
            <v>126</v>
          </cell>
          <cell r="V856">
            <v>0.00214814814814833</v>
          </cell>
          <cell r="W856">
            <v>12</v>
          </cell>
          <cell r="AH856">
            <v>0.00018113425925925868</v>
          </cell>
          <cell r="AI856">
            <v>36</v>
          </cell>
        </row>
        <row r="857">
          <cell r="S857">
            <v>0.00226620370370388</v>
          </cell>
          <cell r="T857">
            <v>126</v>
          </cell>
          <cell r="V857">
            <v>0.00214930555555573</v>
          </cell>
          <cell r="W857">
            <v>11</v>
          </cell>
          <cell r="AH857">
            <v>0.00018124999999999942</v>
          </cell>
          <cell r="AI857">
            <v>36</v>
          </cell>
        </row>
        <row r="858">
          <cell r="S858">
            <v>0.00226736111111129</v>
          </cell>
          <cell r="T858">
            <v>125</v>
          </cell>
          <cell r="V858">
            <v>0.00215046296296314</v>
          </cell>
          <cell r="W858">
            <v>11</v>
          </cell>
          <cell r="AH858">
            <v>0.00018136574074074016</v>
          </cell>
          <cell r="AI858">
            <v>36</v>
          </cell>
        </row>
        <row r="859">
          <cell r="S859">
            <v>0.0022685185185187</v>
          </cell>
          <cell r="T859">
            <v>125</v>
          </cell>
          <cell r="V859">
            <v>0.00215162037037055</v>
          </cell>
          <cell r="W859">
            <v>11</v>
          </cell>
          <cell r="AH859">
            <v>0.0001814814814814809</v>
          </cell>
          <cell r="AI859">
            <v>35</v>
          </cell>
        </row>
        <row r="860">
          <cell r="S860">
            <v>0.00226967592592611</v>
          </cell>
          <cell r="T860">
            <v>124</v>
          </cell>
          <cell r="V860">
            <v>0.00215277777777796</v>
          </cell>
          <cell r="W860">
            <v>11</v>
          </cell>
          <cell r="AH860">
            <v>0.00018159722222222164</v>
          </cell>
          <cell r="AI860">
            <v>35</v>
          </cell>
        </row>
        <row r="861">
          <cell r="S861">
            <v>0.00227083333333351</v>
          </cell>
          <cell r="T861">
            <v>124</v>
          </cell>
          <cell r="V861">
            <v>0.00215393518518537</v>
          </cell>
          <cell r="W861">
            <v>11</v>
          </cell>
          <cell r="AH861">
            <v>0.00018171296296296238</v>
          </cell>
          <cell r="AI861">
            <v>35</v>
          </cell>
        </row>
        <row r="862">
          <cell r="S862">
            <v>0.00227199074074092</v>
          </cell>
          <cell r="T862">
            <v>124</v>
          </cell>
          <cell r="V862">
            <v>0.00215509259259277</v>
          </cell>
          <cell r="W862">
            <v>10</v>
          </cell>
          <cell r="AH862">
            <v>0.00018182870370370312</v>
          </cell>
          <cell r="AI862">
            <v>35</v>
          </cell>
        </row>
        <row r="863">
          <cell r="S863">
            <v>0.00227314814814833</v>
          </cell>
          <cell r="T863">
            <v>123</v>
          </cell>
          <cell r="V863">
            <v>0.00215625000000018</v>
          </cell>
          <cell r="W863">
            <v>10</v>
          </cell>
          <cell r="AH863">
            <v>0.00018194444444444386</v>
          </cell>
          <cell r="AI863">
            <v>34</v>
          </cell>
        </row>
        <row r="864">
          <cell r="S864">
            <v>0.00227430555555574</v>
          </cell>
          <cell r="T864">
            <v>123</v>
          </cell>
          <cell r="V864">
            <v>0.00215740740740759</v>
          </cell>
          <cell r="W864">
            <v>10</v>
          </cell>
          <cell r="AH864">
            <v>0.0001820601851851846</v>
          </cell>
          <cell r="AI864">
            <v>34</v>
          </cell>
        </row>
        <row r="865">
          <cell r="S865">
            <v>0.00227546296296314</v>
          </cell>
          <cell r="T865">
            <v>122</v>
          </cell>
          <cell r="V865">
            <v>0.002158564814815</v>
          </cell>
          <cell r="W865">
            <v>10</v>
          </cell>
          <cell r="AH865">
            <v>0.00018217592592592534</v>
          </cell>
          <cell r="AI865">
            <v>34</v>
          </cell>
        </row>
        <row r="866">
          <cell r="S866">
            <v>0.00227662037037055</v>
          </cell>
          <cell r="T866">
            <v>122</v>
          </cell>
          <cell r="V866">
            <v>0.0021597222222224</v>
          </cell>
          <cell r="W866">
            <v>9</v>
          </cell>
          <cell r="AH866">
            <v>0.00018229166666666608</v>
          </cell>
          <cell r="AI866">
            <v>33</v>
          </cell>
        </row>
        <row r="867">
          <cell r="S867">
            <v>0.00227777777777796</v>
          </cell>
          <cell r="T867">
            <v>122</v>
          </cell>
          <cell r="V867">
            <v>0.00216087962962981</v>
          </cell>
          <cell r="W867">
            <v>9</v>
          </cell>
          <cell r="AH867">
            <v>0.00018240740740740682</v>
          </cell>
          <cell r="AI867">
            <v>33</v>
          </cell>
        </row>
        <row r="868">
          <cell r="S868">
            <v>0.00227893518518537</v>
          </cell>
          <cell r="T868">
            <v>121</v>
          </cell>
          <cell r="V868">
            <v>0.00216203703703722</v>
          </cell>
          <cell r="W868">
            <v>9</v>
          </cell>
          <cell r="AH868">
            <v>0.00018252314814814756</v>
          </cell>
          <cell r="AI868">
            <v>33</v>
          </cell>
        </row>
        <row r="869">
          <cell r="S869">
            <v>0.00228009259259278</v>
          </cell>
          <cell r="T869">
            <v>121</v>
          </cell>
          <cell r="V869">
            <v>0.00216319444444463</v>
          </cell>
          <cell r="W869">
            <v>9</v>
          </cell>
          <cell r="AH869">
            <v>0.0001826388888888883</v>
          </cell>
          <cell r="AI869">
            <v>33</v>
          </cell>
        </row>
        <row r="870">
          <cell r="S870">
            <v>0.00228125000000018</v>
          </cell>
          <cell r="T870">
            <v>120</v>
          </cell>
          <cell r="V870">
            <v>0.00216435185185203</v>
          </cell>
          <cell r="W870">
            <v>9</v>
          </cell>
          <cell r="AH870">
            <v>0.00018275462962962904</v>
          </cell>
          <cell r="AI870">
            <v>32</v>
          </cell>
        </row>
        <row r="871">
          <cell r="S871">
            <v>0.00228240740740759</v>
          </cell>
          <cell r="T871">
            <v>120</v>
          </cell>
          <cell r="V871">
            <v>0.00216550925925944</v>
          </cell>
          <cell r="W871">
            <v>8</v>
          </cell>
          <cell r="AH871">
            <v>0.00018287037037036978</v>
          </cell>
          <cell r="AI871">
            <v>32</v>
          </cell>
        </row>
        <row r="872">
          <cell r="S872">
            <v>0.002283564814815</v>
          </cell>
          <cell r="T872">
            <v>119</v>
          </cell>
          <cell r="V872">
            <v>0.00216666666666685</v>
          </cell>
          <cell r="W872">
            <v>8</v>
          </cell>
          <cell r="AH872">
            <v>0.00018298611111111052</v>
          </cell>
          <cell r="AI872">
            <v>32</v>
          </cell>
        </row>
        <row r="873">
          <cell r="S873">
            <v>0.00228472222222241</v>
          </cell>
          <cell r="T873">
            <v>119</v>
          </cell>
          <cell r="V873">
            <v>0.00216782407407426</v>
          </cell>
          <cell r="W873">
            <v>8</v>
          </cell>
          <cell r="AH873">
            <v>0.00018310185185185126</v>
          </cell>
          <cell r="AI873">
            <v>31</v>
          </cell>
        </row>
        <row r="874">
          <cell r="S874">
            <v>0.00228587962962981</v>
          </cell>
          <cell r="T874">
            <v>119</v>
          </cell>
          <cell r="V874">
            <v>0.00216898148148166</v>
          </cell>
          <cell r="W874">
            <v>8</v>
          </cell>
          <cell r="AH874">
            <v>0.000183217592592592</v>
          </cell>
          <cell r="AI874">
            <v>31</v>
          </cell>
        </row>
        <row r="875">
          <cell r="S875">
            <v>0.00228703703703722</v>
          </cell>
          <cell r="T875">
            <v>18</v>
          </cell>
          <cell r="V875">
            <v>0.00217013888888907</v>
          </cell>
          <cell r="W875">
            <v>8</v>
          </cell>
          <cell r="AH875">
            <v>0.00018333333333333274</v>
          </cell>
          <cell r="AI875">
            <v>31</v>
          </cell>
        </row>
        <row r="876">
          <cell r="S876">
            <v>0.00228819444444463</v>
          </cell>
          <cell r="T876">
            <v>118</v>
          </cell>
          <cell r="V876">
            <v>0.00217129629629648</v>
          </cell>
          <cell r="W876">
            <v>7</v>
          </cell>
          <cell r="AH876">
            <v>0.00018344907407407348</v>
          </cell>
          <cell r="AI876">
            <v>31</v>
          </cell>
        </row>
        <row r="877">
          <cell r="S877">
            <v>0.00228935185185204</v>
          </cell>
          <cell r="T877">
            <v>117</v>
          </cell>
          <cell r="V877">
            <v>0.00217245370370389</v>
          </cell>
          <cell r="W877">
            <v>7</v>
          </cell>
          <cell r="AH877">
            <v>0.00018356481481481422</v>
          </cell>
          <cell r="AI877">
            <v>30</v>
          </cell>
        </row>
        <row r="878">
          <cell r="S878">
            <v>0.00229050925925945</v>
          </cell>
          <cell r="T878">
            <v>117</v>
          </cell>
          <cell r="V878">
            <v>0.0021736111111113</v>
          </cell>
          <cell r="W878">
            <v>7</v>
          </cell>
          <cell r="AH878">
            <v>0.00018368055555555496</v>
          </cell>
          <cell r="AI878">
            <v>30</v>
          </cell>
        </row>
        <row r="879">
          <cell r="S879">
            <v>0.00229166666666685</v>
          </cell>
          <cell r="T879">
            <v>117</v>
          </cell>
          <cell r="V879">
            <v>0.0021747685185187</v>
          </cell>
          <cell r="W879">
            <v>7</v>
          </cell>
          <cell r="AH879">
            <v>0.0001837962962962957</v>
          </cell>
          <cell r="AI879">
            <v>30</v>
          </cell>
        </row>
        <row r="880">
          <cell r="S880">
            <v>0.00229282407407426</v>
          </cell>
          <cell r="T880">
            <v>116</v>
          </cell>
          <cell r="V880">
            <v>0.00217592592592611</v>
          </cell>
          <cell r="W880">
            <v>7</v>
          </cell>
          <cell r="AH880">
            <v>0.00018391203703703644</v>
          </cell>
          <cell r="AI880">
            <v>30</v>
          </cell>
        </row>
        <row r="881">
          <cell r="S881">
            <v>0.00229398148148167</v>
          </cell>
          <cell r="T881">
            <v>116</v>
          </cell>
          <cell r="V881">
            <v>0.00217708333333352</v>
          </cell>
          <cell r="W881">
            <v>7</v>
          </cell>
          <cell r="AH881">
            <v>0.00018402777777777718</v>
          </cell>
          <cell r="AI881">
            <v>29</v>
          </cell>
        </row>
        <row r="882">
          <cell r="S882">
            <v>0.00229513888888908</v>
          </cell>
          <cell r="T882">
            <v>115</v>
          </cell>
          <cell r="V882">
            <v>0.00217824074074093</v>
          </cell>
          <cell r="W882">
            <v>6</v>
          </cell>
          <cell r="AH882">
            <v>0.00018414351851851792</v>
          </cell>
          <cell r="AI882">
            <v>29</v>
          </cell>
        </row>
        <row r="883">
          <cell r="S883">
            <v>0.00229629629629648</v>
          </cell>
          <cell r="T883">
            <v>115</v>
          </cell>
          <cell r="V883">
            <v>0.00217939814814833</v>
          </cell>
          <cell r="W883">
            <v>6</v>
          </cell>
          <cell r="AH883">
            <v>0.00018425925925925866</v>
          </cell>
          <cell r="AI883">
            <v>29</v>
          </cell>
        </row>
        <row r="884">
          <cell r="S884">
            <v>0.00229745370370389</v>
          </cell>
          <cell r="T884">
            <v>115</v>
          </cell>
          <cell r="V884">
            <v>0.00218055555555574</v>
          </cell>
          <cell r="W884">
            <v>6</v>
          </cell>
          <cell r="AH884">
            <v>0.0001843749999999994</v>
          </cell>
          <cell r="AI884">
            <v>29</v>
          </cell>
        </row>
        <row r="885">
          <cell r="S885">
            <v>0.0022986111111113</v>
          </cell>
          <cell r="T885">
            <v>114</v>
          </cell>
          <cell r="V885">
            <v>0.00218171296296315</v>
          </cell>
          <cell r="W885">
            <v>6</v>
          </cell>
          <cell r="AH885">
            <v>0.00018449074074074014</v>
          </cell>
          <cell r="AI885">
            <v>28</v>
          </cell>
        </row>
        <row r="886">
          <cell r="S886">
            <v>0.00229976851851871</v>
          </cell>
          <cell r="T886">
            <v>114</v>
          </cell>
          <cell r="V886">
            <v>0.00218287037037056</v>
          </cell>
          <cell r="W886">
            <v>6</v>
          </cell>
          <cell r="AH886">
            <v>0.00018460648148148088</v>
          </cell>
          <cell r="AI886">
            <v>28</v>
          </cell>
        </row>
        <row r="887">
          <cell r="S887">
            <v>0.00230092592592611</v>
          </cell>
          <cell r="T887">
            <v>113</v>
          </cell>
          <cell r="V887">
            <v>0.00218402777777796</v>
          </cell>
          <cell r="W887">
            <v>5</v>
          </cell>
          <cell r="AH887">
            <v>0.00018472222222222162</v>
          </cell>
          <cell r="AI887">
            <v>28</v>
          </cell>
        </row>
        <row r="888">
          <cell r="S888">
            <v>0.00230208333333352</v>
          </cell>
          <cell r="T888">
            <v>113</v>
          </cell>
          <cell r="V888">
            <v>0.00218518518518537</v>
          </cell>
          <cell r="W888">
            <v>5</v>
          </cell>
          <cell r="AH888">
            <v>0.00018483796296296236</v>
          </cell>
          <cell r="AI888">
            <v>27</v>
          </cell>
        </row>
        <row r="889">
          <cell r="S889">
            <v>0.00230324074074093</v>
          </cell>
          <cell r="T889">
            <v>113</v>
          </cell>
          <cell r="V889">
            <v>0.00218634259259278</v>
          </cell>
          <cell r="W889">
            <v>5</v>
          </cell>
          <cell r="AH889">
            <v>0.0001849537037037031</v>
          </cell>
          <cell r="AI889">
            <v>27</v>
          </cell>
        </row>
        <row r="890">
          <cell r="S890">
            <v>0.00230439814814834</v>
          </cell>
          <cell r="T890">
            <v>112</v>
          </cell>
          <cell r="V890">
            <v>0.00218750000000019</v>
          </cell>
          <cell r="W890">
            <v>5</v>
          </cell>
          <cell r="AH890">
            <v>0.00018506944444444384</v>
          </cell>
          <cell r="AI890">
            <v>27</v>
          </cell>
        </row>
        <row r="891">
          <cell r="S891">
            <v>0.00230555555555574</v>
          </cell>
          <cell r="T891">
            <v>112</v>
          </cell>
          <cell r="V891">
            <v>0.00218865740740759</v>
          </cell>
          <cell r="W891">
            <v>5</v>
          </cell>
          <cell r="AH891">
            <v>0.00018518518518518458</v>
          </cell>
          <cell r="AI891">
            <v>27</v>
          </cell>
        </row>
        <row r="892">
          <cell r="S892">
            <v>0.00230671296296315</v>
          </cell>
          <cell r="T892">
            <v>111</v>
          </cell>
          <cell r="V892">
            <v>0.002189814814815</v>
          </cell>
          <cell r="W892">
            <v>5</v>
          </cell>
          <cell r="AH892">
            <v>0.00018530092592592532</v>
          </cell>
          <cell r="AI892">
            <v>26</v>
          </cell>
        </row>
        <row r="893">
          <cell r="S893">
            <v>0.00230787037037056</v>
          </cell>
          <cell r="T893">
            <v>111</v>
          </cell>
          <cell r="V893">
            <v>0.00219097222222241</v>
          </cell>
          <cell r="W893">
            <v>4</v>
          </cell>
          <cell r="AH893">
            <v>0.00018541666666666606</v>
          </cell>
          <cell r="AI893">
            <v>26</v>
          </cell>
        </row>
        <row r="894">
          <cell r="S894">
            <v>0.00230902777777797</v>
          </cell>
          <cell r="T894">
            <v>111</v>
          </cell>
          <cell r="V894">
            <v>0.00219212962962982</v>
          </cell>
          <cell r="W894">
            <v>4</v>
          </cell>
          <cell r="AH894">
            <v>0.0001855324074074068</v>
          </cell>
          <cell r="AI894">
            <v>26</v>
          </cell>
        </row>
        <row r="895">
          <cell r="S895">
            <v>0.00231018518518537</v>
          </cell>
          <cell r="T895">
            <v>110</v>
          </cell>
          <cell r="V895">
            <v>0.00219328703703722</v>
          </cell>
          <cell r="W895">
            <v>4</v>
          </cell>
          <cell r="AH895">
            <v>0.00018564814814814754</v>
          </cell>
          <cell r="AI895">
            <v>26</v>
          </cell>
        </row>
        <row r="896">
          <cell r="S896">
            <v>0.00231134259259278</v>
          </cell>
          <cell r="T896">
            <v>110</v>
          </cell>
          <cell r="V896">
            <v>0.00219444444444463</v>
          </cell>
          <cell r="W896">
            <v>4</v>
          </cell>
          <cell r="AH896">
            <v>0.00018576388888888828</v>
          </cell>
          <cell r="AI896">
            <v>25</v>
          </cell>
        </row>
        <row r="897">
          <cell r="S897">
            <v>0.00231250000000019</v>
          </cell>
          <cell r="T897">
            <v>109</v>
          </cell>
          <cell r="V897">
            <v>0.00219560185185204</v>
          </cell>
          <cell r="W897">
            <v>4</v>
          </cell>
          <cell r="AH897">
            <v>0.00018587962962962902</v>
          </cell>
          <cell r="AI897">
            <v>25</v>
          </cell>
        </row>
        <row r="898">
          <cell r="S898">
            <v>0.0023136574074076</v>
          </cell>
          <cell r="T898">
            <v>109</v>
          </cell>
          <cell r="V898">
            <v>0.00219675925925945</v>
          </cell>
          <cell r="W898">
            <v>4</v>
          </cell>
          <cell r="AH898">
            <v>0.00018599537037036976</v>
          </cell>
          <cell r="AI898">
            <v>25</v>
          </cell>
        </row>
        <row r="899">
          <cell r="S899">
            <v>0.00231481481481501</v>
          </cell>
          <cell r="T899">
            <v>109</v>
          </cell>
          <cell r="V899">
            <v>0.00219791666666686</v>
          </cell>
          <cell r="W899">
            <v>3</v>
          </cell>
          <cell r="AH899">
            <v>0.0001861111111111105</v>
          </cell>
          <cell r="AI899">
            <v>25</v>
          </cell>
        </row>
        <row r="900">
          <cell r="S900">
            <v>0.00231597222222241</v>
          </cell>
          <cell r="T900">
            <v>108</v>
          </cell>
          <cell r="V900">
            <v>0.00219907407407426</v>
          </cell>
          <cell r="W900">
            <v>3</v>
          </cell>
          <cell r="AH900">
            <v>0.00018622685185185124</v>
          </cell>
          <cell r="AI900">
            <v>24</v>
          </cell>
        </row>
        <row r="901">
          <cell r="S901">
            <v>0.00231712962962982</v>
          </cell>
          <cell r="T901">
            <v>108</v>
          </cell>
          <cell r="V901">
            <v>0.00220023148148167</v>
          </cell>
          <cell r="W901">
            <v>3</v>
          </cell>
          <cell r="AH901">
            <v>0.00018634259259259198</v>
          </cell>
          <cell r="AI901">
            <v>24</v>
          </cell>
        </row>
        <row r="902">
          <cell r="S902">
            <v>0.00231828703703723</v>
          </cell>
          <cell r="T902">
            <v>108</v>
          </cell>
          <cell r="V902">
            <v>0.00220138888888908</v>
          </cell>
          <cell r="W902">
            <v>3</v>
          </cell>
          <cell r="AH902">
            <v>0.00018645833333333272</v>
          </cell>
          <cell r="AI902">
            <v>24</v>
          </cell>
        </row>
        <row r="903">
          <cell r="S903">
            <v>0.00231944444444464</v>
          </cell>
          <cell r="T903">
            <v>107</v>
          </cell>
          <cell r="V903">
            <v>0.00220254629629649</v>
          </cell>
          <cell r="W903">
            <v>3</v>
          </cell>
          <cell r="AH903">
            <v>0.00018657407407407346</v>
          </cell>
          <cell r="AI903">
            <v>24</v>
          </cell>
        </row>
        <row r="904">
          <cell r="S904">
            <v>0.00232060185185204</v>
          </cell>
          <cell r="T904">
            <v>107</v>
          </cell>
          <cell r="V904">
            <v>0.00220370370370389</v>
          </cell>
          <cell r="W904">
            <v>3</v>
          </cell>
          <cell r="AH904">
            <v>0.0001866898148148142</v>
          </cell>
          <cell r="AI904">
            <v>23</v>
          </cell>
        </row>
        <row r="905">
          <cell r="S905">
            <v>0.00232175925925945</v>
          </cell>
          <cell r="T905">
            <v>106</v>
          </cell>
          <cell r="V905">
            <v>0.0022048611111113</v>
          </cell>
          <cell r="W905">
            <v>2</v>
          </cell>
          <cell r="AH905">
            <v>0.00018680555555555494</v>
          </cell>
          <cell r="AI905">
            <v>23</v>
          </cell>
        </row>
        <row r="906">
          <cell r="S906">
            <v>0.00232291666666686</v>
          </cell>
          <cell r="T906">
            <v>106</v>
          </cell>
          <cell r="V906">
            <v>0.00220601851851871</v>
          </cell>
          <cell r="W906">
            <v>2</v>
          </cell>
          <cell r="AH906">
            <v>0.00018692129629629568</v>
          </cell>
          <cell r="AI906">
            <v>23</v>
          </cell>
        </row>
        <row r="907">
          <cell r="S907">
            <v>0.00232407407407427</v>
          </cell>
          <cell r="T907">
            <v>106</v>
          </cell>
          <cell r="V907">
            <v>0.00220717592592612</v>
          </cell>
          <cell r="W907">
            <v>2</v>
          </cell>
          <cell r="AH907">
            <v>0.00018703703703703642</v>
          </cell>
          <cell r="AI907">
            <v>23</v>
          </cell>
        </row>
        <row r="908">
          <cell r="S908">
            <v>0.00232523148148167</v>
          </cell>
          <cell r="T908">
            <v>105</v>
          </cell>
          <cell r="V908">
            <v>0.00220833333333352</v>
          </cell>
          <cell r="W908">
            <v>2</v>
          </cell>
          <cell r="AH908">
            <v>0.00018715277777777716</v>
          </cell>
          <cell r="AI908">
            <v>22</v>
          </cell>
        </row>
        <row r="909">
          <cell r="S909">
            <v>0.00232638888888908</v>
          </cell>
          <cell r="T909">
            <v>105</v>
          </cell>
          <cell r="V909">
            <v>0.00220949074074093</v>
          </cell>
          <cell r="W909">
            <v>2</v>
          </cell>
          <cell r="AH909">
            <v>0.0001872685185185179</v>
          </cell>
          <cell r="AI909">
            <v>22</v>
          </cell>
        </row>
        <row r="910">
          <cell r="S910">
            <v>0.00232754629629649</v>
          </cell>
          <cell r="T910">
            <v>105</v>
          </cell>
          <cell r="V910">
            <v>0.00221064814814834</v>
          </cell>
          <cell r="W910">
            <v>2</v>
          </cell>
          <cell r="AH910">
            <v>0.00018738425925925864</v>
          </cell>
          <cell r="AI910">
            <v>22</v>
          </cell>
        </row>
        <row r="911">
          <cell r="S911">
            <v>0.0023287037037039</v>
          </cell>
          <cell r="T911">
            <v>104</v>
          </cell>
          <cell r="V911">
            <v>0.00221180555555575</v>
          </cell>
          <cell r="W911">
            <v>2</v>
          </cell>
          <cell r="AH911">
            <v>0.00018749999999999938</v>
          </cell>
          <cell r="AI911">
            <v>22</v>
          </cell>
        </row>
        <row r="912">
          <cell r="S912">
            <v>0.0023298611111113</v>
          </cell>
          <cell r="T912">
            <v>104</v>
          </cell>
          <cell r="V912">
            <v>0.00221296296296315</v>
          </cell>
          <cell r="W912">
            <v>1</v>
          </cell>
          <cell r="AH912">
            <v>0.00018761574074074012</v>
          </cell>
          <cell r="AI912">
            <v>22</v>
          </cell>
        </row>
        <row r="913">
          <cell r="S913">
            <v>0.00233101851851871</v>
          </cell>
          <cell r="T913">
            <v>103</v>
          </cell>
          <cell r="V913">
            <v>0.00221412037037056</v>
          </cell>
          <cell r="W913">
            <v>1</v>
          </cell>
          <cell r="AH913">
            <v>0.00018773148148148086</v>
          </cell>
          <cell r="AI913">
            <v>21</v>
          </cell>
        </row>
        <row r="914">
          <cell r="S914">
            <v>0.00233217592592612</v>
          </cell>
          <cell r="T914">
            <v>103</v>
          </cell>
          <cell r="V914">
            <v>0.00221527777777797</v>
          </cell>
          <cell r="W914">
            <v>1</v>
          </cell>
          <cell r="AH914">
            <v>0.0001878472222222216</v>
          </cell>
          <cell r="AI914">
            <v>21</v>
          </cell>
        </row>
        <row r="915">
          <cell r="S915">
            <v>0.00233333333333353</v>
          </cell>
          <cell r="T915">
            <v>103</v>
          </cell>
          <cell r="V915">
            <v>0.00221643518518538</v>
          </cell>
          <cell r="W915">
            <v>1</v>
          </cell>
          <cell r="AH915">
            <v>0.00018796296296296234</v>
          </cell>
          <cell r="AI915">
            <v>21</v>
          </cell>
        </row>
        <row r="916">
          <cell r="S916">
            <v>0.00233449074074093</v>
          </cell>
          <cell r="T916">
            <v>102</v>
          </cell>
          <cell r="V916">
            <v>0.00221759259259278</v>
          </cell>
          <cell r="W916">
            <v>1</v>
          </cell>
          <cell r="AH916">
            <v>0.00018807870370370308</v>
          </cell>
          <cell r="AI916">
            <v>21</v>
          </cell>
        </row>
        <row r="917">
          <cell r="S917">
            <v>0.00233564814814834</v>
          </cell>
          <cell r="T917">
            <v>102</v>
          </cell>
          <cell r="V917">
            <v>0.00221875000000019</v>
          </cell>
          <cell r="W917">
            <v>1</v>
          </cell>
          <cell r="AH917">
            <v>0.00018819444444444382</v>
          </cell>
          <cell r="AI917">
            <v>20</v>
          </cell>
        </row>
        <row r="918">
          <cell r="S918">
            <v>0.00233680555555575</v>
          </cell>
          <cell r="T918">
            <v>102</v>
          </cell>
          <cell r="V918">
            <v>0.0022199074074076</v>
          </cell>
          <cell r="W918">
            <v>1</v>
          </cell>
          <cell r="AH918">
            <v>0.00018831018518518456</v>
          </cell>
          <cell r="AI918">
            <v>20</v>
          </cell>
        </row>
        <row r="919">
          <cell r="S919">
            <v>0.00233796296296316</v>
          </cell>
          <cell r="T919">
            <v>101</v>
          </cell>
          <cell r="V919">
            <v>0.00222106481481501</v>
          </cell>
          <cell r="W919">
            <v>1</v>
          </cell>
          <cell r="AH919">
            <v>0.0001884259259259253</v>
          </cell>
          <cell r="AI919">
            <v>20</v>
          </cell>
        </row>
        <row r="920">
          <cell r="S920">
            <v>0.00233912037037057</v>
          </cell>
          <cell r="T920">
            <v>101</v>
          </cell>
          <cell r="V920">
            <v>0.00222222222222242</v>
          </cell>
          <cell r="W920">
            <v>0</v>
          </cell>
          <cell r="AH920">
            <v>0.00018854166666666604</v>
          </cell>
          <cell r="AI920">
            <v>20</v>
          </cell>
        </row>
        <row r="921">
          <cell r="S921">
            <v>0.00234027777777797</v>
          </cell>
          <cell r="T921">
            <v>100</v>
          </cell>
          <cell r="AH921">
            <v>0.00018865740740740678</v>
          </cell>
          <cell r="AI921">
            <v>19</v>
          </cell>
        </row>
        <row r="922">
          <cell r="S922">
            <v>0.00234143518518538</v>
          </cell>
          <cell r="T922">
            <v>100</v>
          </cell>
          <cell r="AH922">
            <v>0.00018877314814814752</v>
          </cell>
          <cell r="AI922">
            <v>19</v>
          </cell>
        </row>
        <row r="923">
          <cell r="S923">
            <v>0.00234259259259279</v>
          </cell>
          <cell r="T923">
            <v>100</v>
          </cell>
          <cell r="AH923">
            <v>0.00018888888888888826</v>
          </cell>
          <cell r="AI923">
            <v>19</v>
          </cell>
        </row>
        <row r="924">
          <cell r="S924">
            <v>0.0023437500000002</v>
          </cell>
          <cell r="T924">
            <v>99</v>
          </cell>
          <cell r="AH924">
            <v>0.000189004629629629</v>
          </cell>
          <cell r="AI924">
            <v>19</v>
          </cell>
        </row>
        <row r="925">
          <cell r="S925">
            <v>0.0023449074074076</v>
          </cell>
          <cell r="T925">
            <v>99</v>
          </cell>
          <cell r="AH925">
            <v>0.00018912037037036974</v>
          </cell>
          <cell r="AI925">
            <v>19</v>
          </cell>
        </row>
        <row r="926">
          <cell r="S926">
            <v>0.00234606481481501</v>
          </cell>
          <cell r="T926">
            <v>99</v>
          </cell>
          <cell r="AH926">
            <v>0.00018923611111111048</v>
          </cell>
          <cell r="AI926">
            <v>18</v>
          </cell>
        </row>
        <row r="927">
          <cell r="S927">
            <v>0.00234722222222242</v>
          </cell>
          <cell r="T927">
            <v>98</v>
          </cell>
          <cell r="AH927">
            <v>0.00018935185185185122</v>
          </cell>
          <cell r="AI927">
            <v>18</v>
          </cell>
        </row>
        <row r="928">
          <cell r="S928">
            <v>0.00234837962962983</v>
          </cell>
          <cell r="T928">
            <v>98</v>
          </cell>
          <cell r="AH928">
            <v>0.00018946759259259196</v>
          </cell>
          <cell r="AI928">
            <v>18</v>
          </cell>
        </row>
        <row r="929">
          <cell r="S929">
            <v>0.00234953703703723</v>
          </cell>
          <cell r="T929">
            <v>98</v>
          </cell>
          <cell r="AH929">
            <v>0.0001895833333333327</v>
          </cell>
          <cell r="AI929">
            <v>18</v>
          </cell>
        </row>
        <row r="930">
          <cell r="S930">
            <v>0.00235069444444464</v>
          </cell>
          <cell r="T930">
            <v>97</v>
          </cell>
          <cell r="AH930">
            <v>0.00018969907407407344</v>
          </cell>
          <cell r="AI930">
            <v>17</v>
          </cell>
        </row>
        <row r="931">
          <cell r="S931">
            <v>0.00235185185185205</v>
          </cell>
          <cell r="T931">
            <v>97</v>
          </cell>
          <cell r="AH931">
            <v>0.00018981481481481418</v>
          </cell>
          <cell r="AI931">
            <v>17</v>
          </cell>
        </row>
        <row r="932">
          <cell r="S932">
            <v>0.00235300925925946</v>
          </cell>
          <cell r="T932">
            <v>96</v>
          </cell>
          <cell r="AH932">
            <v>0.00018993055555555492</v>
          </cell>
          <cell r="AI932">
            <v>17</v>
          </cell>
        </row>
        <row r="933">
          <cell r="S933">
            <v>0.00235416666666686</v>
          </cell>
          <cell r="T933">
            <v>96</v>
          </cell>
          <cell r="AH933">
            <v>0.00019004629629629566</v>
          </cell>
          <cell r="AI933">
            <v>17</v>
          </cell>
        </row>
        <row r="934">
          <cell r="S934">
            <v>0.00235532407407427</v>
          </cell>
          <cell r="T934">
            <v>96</v>
          </cell>
          <cell r="AH934">
            <v>0.0001901620370370364</v>
          </cell>
          <cell r="AI934">
            <v>17</v>
          </cell>
        </row>
        <row r="935">
          <cell r="S935">
            <v>0.00235648148148168</v>
          </cell>
          <cell r="T935">
            <v>95</v>
          </cell>
          <cell r="AH935">
            <v>0.00019027777777777714</v>
          </cell>
          <cell r="AI935">
            <v>16</v>
          </cell>
        </row>
        <row r="936">
          <cell r="S936">
            <v>0.00235763888888909</v>
          </cell>
          <cell r="T936">
            <v>95</v>
          </cell>
          <cell r="AH936">
            <v>0.00019039351851851788</v>
          </cell>
          <cell r="AI936">
            <v>16</v>
          </cell>
        </row>
        <row r="937">
          <cell r="S937">
            <v>0.00235879629629649</v>
          </cell>
          <cell r="T937">
            <v>95</v>
          </cell>
          <cell r="AH937">
            <v>0.00019050925925925862</v>
          </cell>
          <cell r="AI937">
            <v>16</v>
          </cell>
        </row>
        <row r="938">
          <cell r="S938">
            <v>0.0023599537037039</v>
          </cell>
          <cell r="T938">
            <v>94</v>
          </cell>
          <cell r="AH938">
            <v>0.00019062499999999936</v>
          </cell>
          <cell r="AI938">
            <v>16</v>
          </cell>
        </row>
        <row r="939">
          <cell r="S939">
            <v>0.00236111111111131</v>
          </cell>
          <cell r="T939">
            <v>94</v>
          </cell>
          <cell r="AH939">
            <v>0.0001907407407407401</v>
          </cell>
          <cell r="AI939">
            <v>15</v>
          </cell>
        </row>
        <row r="940">
          <cell r="S940">
            <v>0.00236226851851872</v>
          </cell>
          <cell r="T940">
            <v>94</v>
          </cell>
          <cell r="AH940">
            <v>0.00019085648148148084</v>
          </cell>
          <cell r="AI940">
            <v>15</v>
          </cell>
        </row>
        <row r="941">
          <cell r="S941">
            <v>0.00236342592592612</v>
          </cell>
          <cell r="T941">
            <v>93</v>
          </cell>
          <cell r="AH941">
            <v>0.00019097222222222158</v>
          </cell>
          <cell r="AI941">
            <v>15</v>
          </cell>
        </row>
        <row r="942">
          <cell r="S942">
            <v>0.00236458333333353</v>
          </cell>
          <cell r="T942">
            <v>93</v>
          </cell>
          <cell r="AH942">
            <v>0.00019108796296296232</v>
          </cell>
          <cell r="AI942">
            <v>15</v>
          </cell>
        </row>
        <row r="943">
          <cell r="S943">
            <v>0.00236574074074094</v>
          </cell>
          <cell r="T943">
            <v>93</v>
          </cell>
          <cell r="AH943">
            <v>0.00019120370370370306</v>
          </cell>
          <cell r="AI943">
            <v>15</v>
          </cell>
        </row>
        <row r="944">
          <cell r="S944">
            <v>0.00236689814814835</v>
          </cell>
          <cell r="T944">
            <v>92</v>
          </cell>
          <cell r="AH944">
            <v>0.0001913194444444438</v>
          </cell>
          <cell r="AI944">
            <v>14</v>
          </cell>
        </row>
        <row r="945">
          <cell r="S945">
            <v>0.00236805555555576</v>
          </cell>
          <cell r="T945">
            <v>92</v>
          </cell>
          <cell r="AH945">
            <v>0.00019143518518518454</v>
          </cell>
          <cell r="AI945">
            <v>14</v>
          </cell>
        </row>
        <row r="946">
          <cell r="S946">
            <v>0.00236921296296316</v>
          </cell>
          <cell r="T946">
            <v>92</v>
          </cell>
          <cell r="AH946">
            <v>0.00019155092592592528</v>
          </cell>
          <cell r="AI946">
            <v>14</v>
          </cell>
        </row>
        <row r="947">
          <cell r="S947">
            <v>0.00237037037037057</v>
          </cell>
          <cell r="T947">
            <v>91</v>
          </cell>
          <cell r="AH947">
            <v>0.00019166666666666602</v>
          </cell>
          <cell r="AI947">
            <v>14</v>
          </cell>
        </row>
        <row r="948">
          <cell r="S948">
            <v>0.00237152777777798</v>
          </cell>
          <cell r="T948">
            <v>91</v>
          </cell>
          <cell r="AH948">
            <v>0.00019178240740740676</v>
          </cell>
          <cell r="AI948">
            <v>14</v>
          </cell>
        </row>
        <row r="949">
          <cell r="S949">
            <v>0.00237268518518539</v>
          </cell>
          <cell r="T949">
            <v>90</v>
          </cell>
          <cell r="AH949">
            <v>0.0001918981481481475</v>
          </cell>
          <cell r="AI949">
            <v>13</v>
          </cell>
        </row>
        <row r="950">
          <cell r="S950">
            <v>0.00237384259259279</v>
          </cell>
          <cell r="T950">
            <v>90</v>
          </cell>
          <cell r="AH950">
            <v>0.00019201388888888824</v>
          </cell>
          <cell r="AI950">
            <v>13</v>
          </cell>
        </row>
        <row r="951">
          <cell r="S951">
            <v>0.0023750000000002</v>
          </cell>
          <cell r="T951">
            <v>90</v>
          </cell>
          <cell r="AH951">
            <v>0.00019212962962962898</v>
          </cell>
          <cell r="AI951">
            <v>13</v>
          </cell>
        </row>
        <row r="952">
          <cell r="S952">
            <v>0.00237615740740761</v>
          </cell>
          <cell r="T952">
            <v>89</v>
          </cell>
          <cell r="AH952">
            <v>0.00019224537037036972</v>
          </cell>
          <cell r="AI952">
            <v>13</v>
          </cell>
        </row>
        <row r="953">
          <cell r="S953">
            <v>0.00237731481481502</v>
          </cell>
          <cell r="T953">
            <v>89</v>
          </cell>
          <cell r="AH953">
            <v>0.00019236111111111046</v>
          </cell>
          <cell r="AI953">
            <v>13</v>
          </cell>
        </row>
        <row r="954">
          <cell r="S954">
            <v>0.00237847222222242</v>
          </cell>
          <cell r="T954">
            <v>89</v>
          </cell>
          <cell r="AH954">
            <v>0.0001924768518518512</v>
          </cell>
          <cell r="AI954">
            <v>12</v>
          </cell>
        </row>
        <row r="955">
          <cell r="S955">
            <v>0.00237962962962983</v>
          </cell>
          <cell r="T955">
            <v>88</v>
          </cell>
          <cell r="AH955">
            <v>0.00019259259259259194</v>
          </cell>
          <cell r="AI955">
            <v>12</v>
          </cell>
        </row>
        <row r="956">
          <cell r="S956">
            <v>0.00238078703703724</v>
          </cell>
          <cell r="T956">
            <v>88</v>
          </cell>
          <cell r="AH956">
            <v>0.00019270833333333268</v>
          </cell>
          <cell r="AI956">
            <v>12</v>
          </cell>
        </row>
        <row r="957">
          <cell r="S957">
            <v>0.00238194444444465</v>
          </cell>
          <cell r="T957">
            <v>88</v>
          </cell>
          <cell r="AH957">
            <v>0.00019282407407407342</v>
          </cell>
          <cell r="AI957">
            <v>12</v>
          </cell>
        </row>
        <row r="958">
          <cell r="S958">
            <v>0.00238310185185205</v>
          </cell>
          <cell r="T958">
            <v>87</v>
          </cell>
          <cell r="AH958">
            <v>0.00019293981481481416</v>
          </cell>
          <cell r="AI958">
            <v>12</v>
          </cell>
        </row>
        <row r="959">
          <cell r="S959">
            <v>0.00238425925925946</v>
          </cell>
          <cell r="T959">
            <v>87</v>
          </cell>
          <cell r="AH959">
            <v>0.0001930555555555549</v>
          </cell>
          <cell r="AI959">
            <v>11</v>
          </cell>
        </row>
        <row r="960">
          <cell r="S960">
            <v>0.00238541666666687</v>
          </cell>
          <cell r="T960">
            <v>87</v>
          </cell>
          <cell r="AH960">
            <v>0.00019317129629629564</v>
          </cell>
          <cell r="AI960">
            <v>11</v>
          </cell>
        </row>
        <row r="961">
          <cell r="S961">
            <v>0.00238657407407428</v>
          </cell>
          <cell r="T961">
            <v>86</v>
          </cell>
          <cell r="AH961">
            <v>0.00019328703703703638</v>
          </cell>
          <cell r="AI961">
            <v>11</v>
          </cell>
        </row>
        <row r="962">
          <cell r="S962">
            <v>0.00238773148148168</v>
          </cell>
          <cell r="T962">
            <v>86</v>
          </cell>
          <cell r="AH962">
            <v>0.00019340277777777712</v>
          </cell>
          <cell r="AI962">
            <v>11</v>
          </cell>
        </row>
        <row r="963">
          <cell r="S963">
            <v>0.00238888888888909</v>
          </cell>
          <cell r="T963">
            <v>86</v>
          </cell>
          <cell r="AH963">
            <v>0.00019351851851851786</v>
          </cell>
          <cell r="AI963">
            <v>11</v>
          </cell>
        </row>
        <row r="964">
          <cell r="S964">
            <v>0.0023900462962965</v>
          </cell>
          <cell r="T964">
            <v>85</v>
          </cell>
          <cell r="AH964">
            <v>0.0001936342592592586</v>
          </cell>
          <cell r="AI964">
            <v>10</v>
          </cell>
        </row>
        <row r="965">
          <cell r="S965">
            <v>0.00239120370370391</v>
          </cell>
          <cell r="T965">
            <v>85</v>
          </cell>
          <cell r="AH965">
            <v>0.00019374999999999934</v>
          </cell>
          <cell r="AI965">
            <v>10</v>
          </cell>
        </row>
        <row r="966">
          <cell r="S966">
            <v>0.00239236111111132</v>
          </cell>
          <cell r="T966">
            <v>85</v>
          </cell>
          <cell r="AH966">
            <v>0.00019386574074074008</v>
          </cell>
          <cell r="AI966">
            <v>10</v>
          </cell>
        </row>
        <row r="967">
          <cell r="S967">
            <v>0.00239351851851872</v>
          </cell>
          <cell r="T967">
            <v>84</v>
          </cell>
          <cell r="AH967">
            <v>0.00019398148148148082</v>
          </cell>
          <cell r="AI967">
            <v>10</v>
          </cell>
        </row>
        <row r="968">
          <cell r="S968">
            <v>0.00239467592592613</v>
          </cell>
          <cell r="T968">
            <v>84</v>
          </cell>
          <cell r="AH968">
            <v>0.00019409722222222156</v>
          </cell>
          <cell r="AI968">
            <v>10</v>
          </cell>
        </row>
        <row r="969">
          <cell r="S969">
            <v>0.00239583333333354</v>
          </cell>
          <cell r="T969">
            <v>84</v>
          </cell>
          <cell r="AH969">
            <v>0.0001942129629629623</v>
          </cell>
          <cell r="AI969">
            <v>10</v>
          </cell>
        </row>
        <row r="970">
          <cell r="S970">
            <v>0.00239699074074095</v>
          </cell>
          <cell r="T970">
            <v>83</v>
          </cell>
          <cell r="AH970">
            <v>0.00019432870370370304</v>
          </cell>
          <cell r="AI970">
            <v>9</v>
          </cell>
        </row>
        <row r="971">
          <cell r="S971">
            <v>0.00239814814814835</v>
          </cell>
          <cell r="T971">
            <v>83</v>
          </cell>
          <cell r="AH971">
            <v>0.00019444444444444378</v>
          </cell>
          <cell r="AI971">
            <v>9</v>
          </cell>
        </row>
        <row r="972">
          <cell r="S972">
            <v>0.00239930555555576</v>
          </cell>
          <cell r="T972">
            <v>83</v>
          </cell>
          <cell r="AH972">
            <v>0.00019456018518518452</v>
          </cell>
          <cell r="AI972">
            <v>9</v>
          </cell>
        </row>
        <row r="973">
          <cell r="S973">
            <v>0.00240046296296317</v>
          </cell>
          <cell r="T973">
            <v>82</v>
          </cell>
          <cell r="AH973">
            <v>0.00019467592592592526</v>
          </cell>
          <cell r="AI973">
            <v>9</v>
          </cell>
        </row>
        <row r="974">
          <cell r="S974">
            <v>0.00240162037037058</v>
          </cell>
          <cell r="T974">
            <v>82</v>
          </cell>
          <cell r="AH974">
            <v>0.000194791666666666</v>
          </cell>
          <cell r="AI974">
            <v>9</v>
          </cell>
        </row>
        <row r="975">
          <cell r="S975">
            <v>0.00240277777777798</v>
          </cell>
          <cell r="T975">
            <v>82</v>
          </cell>
          <cell r="AH975">
            <v>0.00019490740740740674</v>
          </cell>
          <cell r="AI975">
            <v>8</v>
          </cell>
        </row>
        <row r="976">
          <cell r="S976">
            <v>0.00240393518518539</v>
          </cell>
          <cell r="T976">
            <v>81</v>
          </cell>
          <cell r="AH976">
            <v>0.00019502314814814748</v>
          </cell>
          <cell r="AI976">
            <v>8</v>
          </cell>
        </row>
        <row r="977">
          <cell r="S977">
            <v>0.0024050925925928</v>
          </cell>
          <cell r="T977">
            <v>81</v>
          </cell>
          <cell r="AH977">
            <v>0.00019513888888888822</v>
          </cell>
          <cell r="AI977">
            <v>8</v>
          </cell>
        </row>
        <row r="978">
          <cell r="S978">
            <v>0.00240625000000021</v>
          </cell>
          <cell r="T978">
            <v>81</v>
          </cell>
          <cell r="AH978">
            <v>0.00019525462962962896</v>
          </cell>
          <cell r="AI978">
            <v>8</v>
          </cell>
        </row>
        <row r="979">
          <cell r="S979">
            <v>0.00240740740740761</v>
          </cell>
          <cell r="T979">
            <v>81</v>
          </cell>
          <cell r="AH979">
            <v>0.0001953703703703697</v>
          </cell>
          <cell r="AI979">
            <v>8</v>
          </cell>
        </row>
        <row r="980">
          <cell r="S980">
            <v>0.00240856481481502</v>
          </cell>
          <cell r="T980">
            <v>80</v>
          </cell>
          <cell r="AH980">
            <v>0.00019548611111111044</v>
          </cell>
          <cell r="AI980">
            <v>8</v>
          </cell>
        </row>
        <row r="981">
          <cell r="S981">
            <v>0.00240972222222243</v>
          </cell>
          <cell r="T981">
            <v>80</v>
          </cell>
          <cell r="AH981">
            <v>0.00019560185185185118</v>
          </cell>
          <cell r="AI981">
            <v>7</v>
          </cell>
        </row>
        <row r="982">
          <cell r="S982">
            <v>0.00241087962962984</v>
          </cell>
          <cell r="T982">
            <v>80</v>
          </cell>
          <cell r="AH982">
            <v>0.00019571759259259192</v>
          </cell>
          <cell r="AI982">
            <v>7</v>
          </cell>
        </row>
        <row r="983">
          <cell r="S983">
            <v>0.00241203703703724</v>
          </cell>
          <cell r="T983">
            <v>79</v>
          </cell>
          <cell r="AH983">
            <v>0.00019583333333333266</v>
          </cell>
          <cell r="AI983">
            <v>7</v>
          </cell>
        </row>
        <row r="984">
          <cell r="S984">
            <v>0.00241319444444465</v>
          </cell>
          <cell r="T984">
            <v>79</v>
          </cell>
          <cell r="AH984">
            <v>0.0001959490740740734</v>
          </cell>
          <cell r="AI984">
            <v>7</v>
          </cell>
        </row>
        <row r="985">
          <cell r="S985">
            <v>0.00241435185185206</v>
          </cell>
          <cell r="T985">
            <v>79</v>
          </cell>
          <cell r="AH985">
            <v>0.00019606481481481414</v>
          </cell>
          <cell r="AI985">
            <v>7</v>
          </cell>
        </row>
        <row r="986">
          <cell r="S986">
            <v>0.00241550925925947</v>
          </cell>
          <cell r="T986">
            <v>78</v>
          </cell>
          <cell r="AH986">
            <v>0.00019618055555555488</v>
          </cell>
          <cell r="AI986">
            <v>7</v>
          </cell>
        </row>
        <row r="987">
          <cell r="S987">
            <v>0.00241666666666688</v>
          </cell>
          <cell r="T987">
            <v>78</v>
          </cell>
          <cell r="AH987">
            <v>0.00019629629629629562</v>
          </cell>
          <cell r="AI987">
            <v>6</v>
          </cell>
        </row>
        <row r="988">
          <cell r="S988">
            <v>0.00241782407407428</v>
          </cell>
          <cell r="T988">
            <v>78</v>
          </cell>
          <cell r="AH988">
            <v>0.00019641203703703636</v>
          </cell>
          <cell r="AI988">
            <v>6</v>
          </cell>
        </row>
        <row r="989">
          <cell r="S989">
            <v>0.00241898148148169</v>
          </cell>
          <cell r="T989">
            <v>77</v>
          </cell>
          <cell r="AH989">
            <v>0.0001965277777777771</v>
          </cell>
          <cell r="AI989">
            <v>6</v>
          </cell>
        </row>
        <row r="990">
          <cell r="S990">
            <v>0.0024201388888891</v>
          </cell>
          <cell r="T990">
            <v>77</v>
          </cell>
          <cell r="AH990">
            <v>0.00019664351851851784</v>
          </cell>
          <cell r="AI990">
            <v>6</v>
          </cell>
        </row>
        <row r="991">
          <cell r="S991">
            <v>0.00242129629629651</v>
          </cell>
          <cell r="T991">
            <v>77</v>
          </cell>
          <cell r="AH991">
            <v>0.00019675925925925858</v>
          </cell>
          <cell r="AI991">
            <v>6</v>
          </cell>
        </row>
        <row r="992">
          <cell r="S992">
            <v>0.00242245370370391</v>
          </cell>
          <cell r="T992">
            <v>76</v>
          </cell>
          <cell r="AH992">
            <v>0.00019687499999999932</v>
          </cell>
          <cell r="AI992">
            <v>6</v>
          </cell>
        </row>
        <row r="993">
          <cell r="S993">
            <v>0.00242361111111132</v>
          </cell>
          <cell r="T993">
            <v>76</v>
          </cell>
          <cell r="AH993">
            <v>0.00019699074074074006</v>
          </cell>
          <cell r="AI993">
            <v>5</v>
          </cell>
        </row>
        <row r="994">
          <cell r="S994">
            <v>0.00242476851851873</v>
          </cell>
          <cell r="T994">
            <v>76</v>
          </cell>
          <cell r="AH994">
            <v>0.0001971064814814808</v>
          </cell>
          <cell r="AI994">
            <v>5</v>
          </cell>
        </row>
        <row r="995">
          <cell r="S995">
            <v>0.00242592592592614</v>
          </cell>
          <cell r="T995">
            <v>75</v>
          </cell>
          <cell r="AH995">
            <v>0.00019722222222222154</v>
          </cell>
          <cell r="AI995">
            <v>5</v>
          </cell>
        </row>
        <row r="996">
          <cell r="S996">
            <v>0.00242708333333354</v>
          </cell>
          <cell r="T996">
            <v>75</v>
          </cell>
          <cell r="AH996">
            <v>0.00019733796296296228</v>
          </cell>
          <cell r="AI996">
            <v>5</v>
          </cell>
        </row>
        <row r="997">
          <cell r="S997">
            <v>0.00242824074074095</v>
          </cell>
          <cell r="T997">
            <v>75</v>
          </cell>
          <cell r="AH997">
            <v>0.00019745370370370302</v>
          </cell>
          <cell r="AI997">
            <v>5</v>
          </cell>
        </row>
        <row r="998">
          <cell r="S998">
            <v>0.00242939814814836</v>
          </cell>
          <cell r="T998">
            <v>75</v>
          </cell>
          <cell r="AH998">
            <v>0.00019756944444444376</v>
          </cell>
          <cell r="AI998">
            <v>5</v>
          </cell>
        </row>
        <row r="999">
          <cell r="S999">
            <v>0.00243055555555577</v>
          </cell>
          <cell r="T999">
            <v>74</v>
          </cell>
          <cell r="AH999">
            <v>0.0001976851851851845</v>
          </cell>
          <cell r="AI999">
            <v>4</v>
          </cell>
        </row>
        <row r="1000">
          <cell r="S1000">
            <v>0.00243171296296317</v>
          </cell>
          <cell r="T1000">
            <v>74</v>
          </cell>
          <cell r="AH1000">
            <v>0.00019780092592592524</v>
          </cell>
          <cell r="AI1000">
            <v>4</v>
          </cell>
        </row>
        <row r="1001">
          <cell r="S1001">
            <v>0.00243287037037058</v>
          </cell>
          <cell r="T1001">
            <v>74</v>
          </cell>
          <cell r="AH1001">
            <v>0.00019791666666666598</v>
          </cell>
          <cell r="AI1001">
            <v>4</v>
          </cell>
        </row>
        <row r="1002">
          <cell r="S1002">
            <v>0.00243402777777799</v>
          </cell>
          <cell r="T1002">
            <v>73</v>
          </cell>
          <cell r="AH1002">
            <v>0.00019803240740740672</v>
          </cell>
          <cell r="AI1002">
            <v>4</v>
          </cell>
        </row>
        <row r="1003">
          <cell r="S1003">
            <v>0.0024351851851854</v>
          </cell>
          <cell r="T1003">
            <v>73</v>
          </cell>
          <cell r="AH1003">
            <v>0.00019814814814814746</v>
          </cell>
          <cell r="AI1003">
            <v>4</v>
          </cell>
        </row>
        <row r="1004">
          <cell r="S1004">
            <v>0.0024363425925928</v>
          </cell>
          <cell r="T1004">
            <v>73</v>
          </cell>
          <cell r="AH1004">
            <v>0.0001982638888888882</v>
          </cell>
          <cell r="AI1004">
            <v>4</v>
          </cell>
        </row>
        <row r="1005">
          <cell r="S1005">
            <v>0.00243750000000021</v>
          </cell>
          <cell r="T1005">
            <v>72</v>
          </cell>
          <cell r="AH1005">
            <v>0.00019837962962962894</v>
          </cell>
          <cell r="AI1005">
            <v>4</v>
          </cell>
        </row>
        <row r="1006">
          <cell r="S1006">
            <v>0.00243865740740762</v>
          </cell>
          <cell r="T1006">
            <v>72</v>
          </cell>
          <cell r="AH1006">
            <v>0.00019849537037036968</v>
          </cell>
          <cell r="AI1006">
            <v>3</v>
          </cell>
        </row>
        <row r="1007">
          <cell r="S1007">
            <v>0.00243981481481503</v>
          </cell>
          <cell r="T1007">
            <v>72</v>
          </cell>
          <cell r="AH1007">
            <v>0.00019861111111111042</v>
          </cell>
          <cell r="AI1007">
            <v>3</v>
          </cell>
        </row>
        <row r="1008">
          <cell r="S1008">
            <v>0.00244097222222244</v>
          </cell>
          <cell r="T1008">
            <v>71</v>
          </cell>
          <cell r="AH1008">
            <v>0.00019872685185185116</v>
          </cell>
          <cell r="AI1008">
            <v>3</v>
          </cell>
        </row>
        <row r="1009">
          <cell r="S1009">
            <v>0.00244212962962984</v>
          </cell>
          <cell r="T1009">
            <v>71</v>
          </cell>
          <cell r="AH1009">
            <v>0.0001988425925925919</v>
          </cell>
          <cell r="AI1009">
            <v>3</v>
          </cell>
        </row>
        <row r="1010">
          <cell r="S1010">
            <v>0.00244328703703725</v>
          </cell>
          <cell r="T1010">
            <v>71</v>
          </cell>
          <cell r="AH1010">
            <v>0.00019895833333333264</v>
          </cell>
          <cell r="AI1010">
            <v>3</v>
          </cell>
        </row>
        <row r="1011">
          <cell r="S1011">
            <v>0.00244444444444466</v>
          </cell>
          <cell r="T1011">
            <v>71</v>
          </cell>
          <cell r="AH1011">
            <v>0.00019907407407407338</v>
          </cell>
          <cell r="AI1011">
            <v>3</v>
          </cell>
        </row>
        <row r="1012">
          <cell r="S1012">
            <v>0.00244560185185207</v>
          </cell>
          <cell r="T1012">
            <v>70</v>
          </cell>
          <cell r="AH1012">
            <v>0.00019918981481481412</v>
          </cell>
          <cell r="AI1012">
            <v>3</v>
          </cell>
        </row>
        <row r="1013">
          <cell r="S1013">
            <v>0.00244675925925947</v>
          </cell>
          <cell r="T1013">
            <v>70</v>
          </cell>
          <cell r="AH1013">
            <v>0.00019930555555555486</v>
          </cell>
          <cell r="AI1013">
            <v>2</v>
          </cell>
        </row>
        <row r="1014">
          <cell r="S1014">
            <v>0.00244791666666688</v>
          </cell>
          <cell r="T1014">
            <v>70</v>
          </cell>
          <cell r="AH1014">
            <v>0.0001994212962962956</v>
          </cell>
          <cell r="AI1014">
            <v>2</v>
          </cell>
        </row>
        <row r="1015">
          <cell r="S1015">
            <v>0.00244907407407429</v>
          </cell>
          <cell r="T1015">
            <v>69</v>
          </cell>
          <cell r="AH1015">
            <v>0.00019953703703703634</v>
          </cell>
          <cell r="AI1015">
            <v>2</v>
          </cell>
        </row>
        <row r="1016">
          <cell r="S1016">
            <v>0.0024502314814817</v>
          </cell>
          <cell r="T1016">
            <v>69</v>
          </cell>
          <cell r="AH1016">
            <v>0.00019965277777777708</v>
          </cell>
          <cell r="AI1016">
            <v>2</v>
          </cell>
        </row>
        <row r="1017">
          <cell r="S1017">
            <v>0.0024513888888891</v>
          </cell>
          <cell r="T1017">
            <v>69</v>
          </cell>
          <cell r="AH1017">
            <v>0.00019976851851851782</v>
          </cell>
          <cell r="AI1017">
            <v>2</v>
          </cell>
        </row>
        <row r="1018">
          <cell r="S1018">
            <v>0.00245254629629651</v>
          </cell>
          <cell r="T1018">
            <v>69</v>
          </cell>
          <cell r="AH1018">
            <v>0.00019988425925925856</v>
          </cell>
          <cell r="AI1018">
            <v>2</v>
          </cell>
        </row>
        <row r="1019">
          <cell r="S1019">
            <v>0.00245370370370392</v>
          </cell>
          <cell r="T1019">
            <v>68</v>
          </cell>
          <cell r="AH1019">
            <v>0.0001999999999999993</v>
          </cell>
          <cell r="AI1019">
            <v>2</v>
          </cell>
        </row>
        <row r="1020">
          <cell r="S1020">
            <v>0.00245486111111133</v>
          </cell>
          <cell r="T1020">
            <v>68</v>
          </cell>
          <cell r="AH1020">
            <v>0.00020011574074074004</v>
          </cell>
          <cell r="AI1020">
            <v>2</v>
          </cell>
        </row>
        <row r="1021">
          <cell r="S1021">
            <v>0.00245601851851873</v>
          </cell>
          <cell r="T1021">
            <v>68</v>
          </cell>
          <cell r="AH1021">
            <v>0.00020023148148148078</v>
          </cell>
          <cell r="AI1021">
            <v>1</v>
          </cell>
        </row>
        <row r="1022">
          <cell r="S1022">
            <v>0.00245717592592614</v>
          </cell>
          <cell r="T1022">
            <v>67</v>
          </cell>
          <cell r="AH1022">
            <v>0.00020034722222222152</v>
          </cell>
          <cell r="AI1022">
            <v>1</v>
          </cell>
        </row>
        <row r="1023">
          <cell r="S1023">
            <v>0.00245833333333355</v>
          </cell>
          <cell r="T1023">
            <v>67</v>
          </cell>
          <cell r="AH1023">
            <v>0.00020046296296296227</v>
          </cell>
          <cell r="AI1023">
            <v>1</v>
          </cell>
        </row>
        <row r="1024">
          <cell r="S1024">
            <v>0.00245949074074096</v>
          </cell>
          <cell r="T1024">
            <v>67</v>
          </cell>
          <cell r="AH1024">
            <v>0.000200578703703703</v>
          </cell>
          <cell r="AI1024">
            <v>1</v>
          </cell>
        </row>
        <row r="1025">
          <cell r="S1025">
            <v>0.00246064814814836</v>
          </cell>
          <cell r="T1025">
            <v>66</v>
          </cell>
          <cell r="AH1025">
            <v>0.00020069444444444375</v>
          </cell>
          <cell r="AI1025">
            <v>1</v>
          </cell>
        </row>
        <row r="1026">
          <cell r="S1026">
            <v>0.00246180555555577</v>
          </cell>
          <cell r="T1026">
            <v>66</v>
          </cell>
          <cell r="AH1026">
            <v>0.00020081018518518449</v>
          </cell>
          <cell r="AI1026">
            <v>1</v>
          </cell>
        </row>
        <row r="1027">
          <cell r="S1027">
            <v>0.00246296296296318</v>
          </cell>
          <cell r="T1027">
            <v>66</v>
          </cell>
          <cell r="AH1027">
            <v>0.00020092592592592523</v>
          </cell>
          <cell r="AI1027">
            <v>1</v>
          </cell>
        </row>
        <row r="1028">
          <cell r="S1028">
            <v>0.00246412037037059</v>
          </cell>
          <cell r="T1028">
            <v>66</v>
          </cell>
          <cell r="AH1028">
            <v>0.00020104166666666597</v>
          </cell>
          <cell r="AI1028">
            <v>1</v>
          </cell>
        </row>
        <row r="1029">
          <cell r="S1029">
            <v>0.002465277777778</v>
          </cell>
          <cell r="T1029">
            <v>65</v>
          </cell>
          <cell r="AH1029">
            <v>0.0002011574074074067</v>
          </cell>
          <cell r="AI1029">
            <v>1</v>
          </cell>
        </row>
        <row r="1030">
          <cell r="S1030">
            <v>0.0024664351851854</v>
          </cell>
          <cell r="T1030">
            <v>65</v>
          </cell>
          <cell r="AH1030">
            <v>0.00020127314814814745</v>
          </cell>
          <cell r="AI1030">
            <v>0</v>
          </cell>
        </row>
        <row r="1031">
          <cell r="S1031">
            <v>0.00246759259259281</v>
          </cell>
          <cell r="T1031">
            <v>65</v>
          </cell>
        </row>
        <row r="1032">
          <cell r="S1032">
            <v>0.00246875000000022</v>
          </cell>
          <cell r="T1032">
            <v>64</v>
          </cell>
        </row>
        <row r="1033">
          <cell r="S1033">
            <v>0.00246990740740763</v>
          </cell>
          <cell r="T1033">
            <v>64</v>
          </cell>
        </row>
        <row r="1034">
          <cell r="S1034">
            <v>0.00247106481481503</v>
          </cell>
          <cell r="T1034">
            <v>64</v>
          </cell>
        </row>
        <row r="1035">
          <cell r="S1035">
            <v>0.00247222222222244</v>
          </cell>
          <cell r="T1035">
            <v>64</v>
          </cell>
        </row>
        <row r="1036">
          <cell r="S1036">
            <v>0.00247337962962985</v>
          </cell>
          <cell r="T1036">
            <v>63</v>
          </cell>
        </row>
        <row r="1037">
          <cell r="S1037">
            <v>0.00247453703703726</v>
          </cell>
          <cell r="T1037">
            <v>63</v>
          </cell>
        </row>
        <row r="1038">
          <cell r="S1038">
            <v>0.00247569444444466</v>
          </cell>
          <cell r="T1038">
            <v>63</v>
          </cell>
        </row>
        <row r="1039">
          <cell r="S1039">
            <v>0.00247685185185207</v>
          </cell>
          <cell r="T1039">
            <v>62</v>
          </cell>
        </row>
        <row r="1040">
          <cell r="S1040">
            <v>0.00247800925925948</v>
          </cell>
          <cell r="T1040">
            <v>62</v>
          </cell>
        </row>
        <row r="1041">
          <cell r="S1041">
            <v>0.00247916666666689</v>
          </cell>
          <cell r="T1041">
            <v>62</v>
          </cell>
        </row>
        <row r="1042">
          <cell r="S1042">
            <v>0.00248032407407429</v>
          </cell>
          <cell r="T1042">
            <v>62</v>
          </cell>
        </row>
        <row r="1043">
          <cell r="S1043">
            <v>0.0024814814814817</v>
          </cell>
          <cell r="T1043">
            <v>61</v>
          </cell>
        </row>
        <row r="1044">
          <cell r="S1044">
            <v>0.00248263888888911</v>
          </cell>
          <cell r="T1044">
            <v>61</v>
          </cell>
        </row>
        <row r="1045">
          <cell r="S1045">
            <v>0.00248379629629652</v>
          </cell>
          <cell r="T1045">
            <v>61</v>
          </cell>
        </row>
        <row r="1046">
          <cell r="S1046">
            <v>0.00248495370370392</v>
          </cell>
          <cell r="T1046">
            <v>61</v>
          </cell>
        </row>
        <row r="1047">
          <cell r="S1047">
            <v>0.00248611111111133</v>
          </cell>
          <cell r="T1047">
            <v>60</v>
          </cell>
        </row>
        <row r="1048">
          <cell r="S1048">
            <v>0.00248726851851874</v>
          </cell>
          <cell r="T1048">
            <v>60</v>
          </cell>
        </row>
        <row r="1049">
          <cell r="S1049">
            <v>0.00248842592592615</v>
          </cell>
          <cell r="T1049">
            <v>60</v>
          </cell>
        </row>
        <row r="1050">
          <cell r="S1050">
            <v>0.00248958333333356</v>
          </cell>
          <cell r="T1050">
            <v>59</v>
          </cell>
        </row>
        <row r="1051">
          <cell r="S1051">
            <v>0.00249074074074096</v>
          </cell>
          <cell r="T1051">
            <v>59</v>
          </cell>
        </row>
        <row r="1052">
          <cell r="S1052">
            <v>0.00249189814814837</v>
          </cell>
          <cell r="T1052">
            <v>59</v>
          </cell>
        </row>
        <row r="1053">
          <cell r="S1053">
            <v>0.00249305555555578</v>
          </cell>
          <cell r="T1053">
            <v>59</v>
          </cell>
        </row>
        <row r="1054">
          <cell r="S1054">
            <v>0.00249421296296319</v>
          </cell>
          <cell r="T1054">
            <v>58</v>
          </cell>
        </row>
        <row r="1055">
          <cell r="S1055">
            <v>0.00249537037037059</v>
          </cell>
          <cell r="T1055">
            <v>58</v>
          </cell>
        </row>
        <row r="1056">
          <cell r="S1056">
            <v>0.002496527777778</v>
          </cell>
          <cell r="T1056">
            <v>58</v>
          </cell>
        </row>
        <row r="1057">
          <cell r="S1057">
            <v>0.00249768518518541</v>
          </cell>
          <cell r="T1057">
            <v>58</v>
          </cell>
        </row>
        <row r="1058">
          <cell r="S1058">
            <v>0.00249884259259282</v>
          </cell>
          <cell r="T1058">
            <v>57</v>
          </cell>
        </row>
        <row r="1059">
          <cell r="S1059">
            <v>0.00250000000000022</v>
          </cell>
          <cell r="T1059">
            <v>57</v>
          </cell>
        </row>
        <row r="1060">
          <cell r="S1060">
            <v>0.00250115740740763</v>
          </cell>
          <cell r="T1060">
            <v>57</v>
          </cell>
        </row>
        <row r="1061">
          <cell r="S1061">
            <v>0.00250231481481504</v>
          </cell>
          <cell r="T1061">
            <v>56</v>
          </cell>
        </row>
        <row r="1062">
          <cell r="S1062">
            <v>0.00250347222222245</v>
          </cell>
          <cell r="T1062">
            <v>56</v>
          </cell>
        </row>
        <row r="1063">
          <cell r="S1063">
            <v>0.00250462962962985</v>
          </cell>
          <cell r="T1063">
            <v>56</v>
          </cell>
        </row>
        <row r="1064">
          <cell r="S1064">
            <v>0.00250578703703726</v>
          </cell>
          <cell r="T1064">
            <v>56</v>
          </cell>
        </row>
        <row r="1065">
          <cell r="S1065">
            <v>0.00250694444444467</v>
          </cell>
          <cell r="T1065">
            <v>55</v>
          </cell>
        </row>
        <row r="1066">
          <cell r="S1066">
            <v>0.00250810185185208</v>
          </cell>
          <cell r="T1066">
            <v>55</v>
          </cell>
        </row>
        <row r="1067">
          <cell r="S1067">
            <v>0.00250925925925948</v>
          </cell>
          <cell r="T1067">
            <v>55</v>
          </cell>
        </row>
        <row r="1068">
          <cell r="S1068">
            <v>0.00251041666666689</v>
          </cell>
          <cell r="T1068">
            <v>55</v>
          </cell>
        </row>
        <row r="1069">
          <cell r="S1069">
            <v>0.0025115740740743</v>
          </cell>
          <cell r="T1069">
            <v>54</v>
          </cell>
        </row>
        <row r="1070">
          <cell r="S1070">
            <v>0.00251273148148171</v>
          </cell>
          <cell r="T1070">
            <v>54</v>
          </cell>
        </row>
        <row r="1071">
          <cell r="S1071">
            <v>0.00251388888888912</v>
          </cell>
          <cell r="T1071">
            <v>54</v>
          </cell>
        </row>
        <row r="1072">
          <cell r="S1072">
            <v>0.00251504629629652</v>
          </cell>
          <cell r="T1072">
            <v>54</v>
          </cell>
        </row>
        <row r="1073">
          <cell r="S1073">
            <v>0.00251620370370393</v>
          </cell>
          <cell r="T1073">
            <v>53</v>
          </cell>
        </row>
        <row r="1074">
          <cell r="S1074">
            <v>0.00251736111111134</v>
          </cell>
          <cell r="T1074">
            <v>53</v>
          </cell>
        </row>
        <row r="1075">
          <cell r="S1075">
            <v>0.00251851851851875</v>
          </cell>
          <cell r="T1075">
            <v>53</v>
          </cell>
        </row>
        <row r="1076">
          <cell r="S1076">
            <v>0.00251967592592615</v>
          </cell>
          <cell r="T1076">
            <v>53</v>
          </cell>
        </row>
        <row r="1077">
          <cell r="S1077">
            <v>0.00252083333333356</v>
          </cell>
          <cell r="T1077">
            <v>52</v>
          </cell>
        </row>
        <row r="1078">
          <cell r="S1078">
            <v>0.00252199074074097</v>
          </cell>
          <cell r="T1078">
            <v>52</v>
          </cell>
        </row>
        <row r="1079">
          <cell r="S1079">
            <v>0.00252314814814838</v>
          </cell>
          <cell r="T1079">
            <v>52</v>
          </cell>
        </row>
        <row r="1080">
          <cell r="S1080">
            <v>0.00252430555555578</v>
          </cell>
          <cell r="T1080">
            <v>52</v>
          </cell>
        </row>
        <row r="1081">
          <cell r="S1081">
            <v>0.00252546296296319</v>
          </cell>
          <cell r="T1081">
            <v>51</v>
          </cell>
        </row>
        <row r="1082">
          <cell r="S1082">
            <v>0.0025266203703706</v>
          </cell>
          <cell r="T1082">
            <v>51</v>
          </cell>
        </row>
        <row r="1083">
          <cell r="S1083">
            <v>0.00252777777777801</v>
          </cell>
          <cell r="T1083">
            <v>51</v>
          </cell>
        </row>
        <row r="1084">
          <cell r="S1084">
            <v>0.00252893518518541</v>
          </cell>
          <cell r="T1084">
            <v>51</v>
          </cell>
        </row>
        <row r="1085">
          <cell r="S1085">
            <v>0.00253009259259282</v>
          </cell>
          <cell r="T1085">
            <v>50</v>
          </cell>
        </row>
        <row r="1086">
          <cell r="S1086">
            <v>0.00253125000000023</v>
          </cell>
          <cell r="T1086">
            <v>50</v>
          </cell>
        </row>
        <row r="1087">
          <cell r="S1087">
            <v>0.00253240740740764</v>
          </cell>
          <cell r="T1087">
            <v>50</v>
          </cell>
        </row>
        <row r="1088">
          <cell r="S1088">
            <v>0.00253356481481504</v>
          </cell>
          <cell r="T1088">
            <v>50</v>
          </cell>
        </row>
        <row r="1089">
          <cell r="S1089">
            <v>0.00253472222222245</v>
          </cell>
          <cell r="T1089">
            <v>49</v>
          </cell>
        </row>
        <row r="1090">
          <cell r="S1090">
            <v>0.00253587962962986</v>
          </cell>
          <cell r="T1090">
            <v>49</v>
          </cell>
        </row>
        <row r="1091">
          <cell r="S1091">
            <v>0.00253703703703727</v>
          </cell>
          <cell r="T1091">
            <v>49</v>
          </cell>
        </row>
        <row r="1092">
          <cell r="S1092">
            <v>0.00253819444444468</v>
          </cell>
          <cell r="T1092">
            <v>49</v>
          </cell>
        </row>
        <row r="1093">
          <cell r="S1093">
            <v>0.00253935185185208</v>
          </cell>
          <cell r="T1093">
            <v>48</v>
          </cell>
        </row>
        <row r="1094">
          <cell r="S1094">
            <v>0.00254050925925949</v>
          </cell>
          <cell r="T1094">
            <v>48</v>
          </cell>
        </row>
        <row r="1095">
          <cell r="S1095">
            <v>0.0025416666666669</v>
          </cell>
          <cell r="T1095">
            <v>48</v>
          </cell>
        </row>
        <row r="1096">
          <cell r="S1096">
            <v>0.00254282407407431</v>
          </cell>
          <cell r="T1096">
            <v>48</v>
          </cell>
        </row>
        <row r="1097">
          <cell r="S1097">
            <v>0.00254398148148171</v>
          </cell>
          <cell r="T1097">
            <v>47</v>
          </cell>
        </row>
        <row r="1098">
          <cell r="S1098">
            <v>0.00254513888888912</v>
          </cell>
          <cell r="T1098">
            <v>47</v>
          </cell>
        </row>
        <row r="1099">
          <cell r="S1099">
            <v>0.00254629629629653</v>
          </cell>
          <cell r="T1099">
            <v>47</v>
          </cell>
        </row>
        <row r="1100">
          <cell r="S1100">
            <v>0.00254745370370394</v>
          </cell>
          <cell r="T1100">
            <v>47</v>
          </cell>
        </row>
        <row r="1101">
          <cell r="S1101">
            <v>0.00254861111111134</v>
          </cell>
          <cell r="T1101">
            <v>46</v>
          </cell>
        </row>
        <row r="1102">
          <cell r="S1102">
            <v>0.00254976851851875</v>
          </cell>
          <cell r="T1102">
            <v>46</v>
          </cell>
        </row>
        <row r="1103">
          <cell r="S1103">
            <v>0.00255092592592616</v>
          </cell>
          <cell r="T1103">
            <v>46</v>
          </cell>
        </row>
        <row r="1104">
          <cell r="S1104">
            <v>0.00255208333333357</v>
          </cell>
          <cell r="T1104">
            <v>46</v>
          </cell>
        </row>
        <row r="1105">
          <cell r="S1105">
            <v>0.00255324074074097</v>
          </cell>
          <cell r="T1105">
            <v>45</v>
          </cell>
        </row>
        <row r="1106">
          <cell r="S1106">
            <v>0.00255439814814838</v>
          </cell>
          <cell r="T1106">
            <v>45</v>
          </cell>
        </row>
        <row r="1107">
          <cell r="S1107">
            <v>0.00255555555555579</v>
          </cell>
          <cell r="T1107">
            <v>45</v>
          </cell>
        </row>
        <row r="1108">
          <cell r="S1108">
            <v>0.0025567129629632</v>
          </cell>
          <cell r="T1108">
            <v>45</v>
          </cell>
        </row>
        <row r="1109">
          <cell r="S1109">
            <v>0.0025578703703706</v>
          </cell>
          <cell r="T1109">
            <v>44</v>
          </cell>
        </row>
        <row r="1110">
          <cell r="S1110">
            <v>0.00255902777777801</v>
          </cell>
          <cell r="T1110">
            <v>44</v>
          </cell>
        </row>
        <row r="1111">
          <cell r="S1111">
            <v>0.00256018518518542</v>
          </cell>
          <cell r="T1111">
            <v>44</v>
          </cell>
        </row>
        <row r="1112">
          <cell r="S1112">
            <v>0.00256134259259283</v>
          </cell>
          <cell r="T1112">
            <v>44</v>
          </cell>
        </row>
        <row r="1113">
          <cell r="S1113">
            <v>0.00256250000000024</v>
          </cell>
          <cell r="T1113">
            <v>43</v>
          </cell>
        </row>
        <row r="1114">
          <cell r="S1114">
            <v>0.00256365740740764</v>
          </cell>
          <cell r="T1114">
            <v>43</v>
          </cell>
        </row>
        <row r="1115">
          <cell r="S1115">
            <v>0.00256481481481505</v>
          </cell>
          <cell r="T1115">
            <v>43</v>
          </cell>
        </row>
        <row r="1116">
          <cell r="S1116">
            <v>0.00256597222222246</v>
          </cell>
          <cell r="T1116">
            <v>43</v>
          </cell>
        </row>
        <row r="1117">
          <cell r="S1117">
            <v>0.00256712962962987</v>
          </cell>
          <cell r="T1117">
            <v>43</v>
          </cell>
        </row>
        <row r="1118">
          <cell r="S1118">
            <v>0.00256828703703727</v>
          </cell>
          <cell r="T1118">
            <v>42</v>
          </cell>
        </row>
        <row r="1119">
          <cell r="S1119">
            <v>0.00256944444444468</v>
          </cell>
          <cell r="T1119">
            <v>42</v>
          </cell>
        </row>
        <row r="1120">
          <cell r="S1120">
            <v>0.00257060185185209</v>
          </cell>
          <cell r="T1120">
            <v>42</v>
          </cell>
        </row>
        <row r="1121">
          <cell r="S1121">
            <v>0.0025717592592595</v>
          </cell>
          <cell r="T1121">
            <v>42</v>
          </cell>
        </row>
        <row r="1122">
          <cell r="S1122">
            <v>0.0025729166666669</v>
          </cell>
          <cell r="T1122">
            <v>41</v>
          </cell>
        </row>
        <row r="1123">
          <cell r="S1123">
            <v>0.00257407407407431</v>
          </cell>
          <cell r="T1123">
            <v>41</v>
          </cell>
        </row>
        <row r="1124">
          <cell r="S1124">
            <v>0.00257523148148172</v>
          </cell>
          <cell r="T1124">
            <v>41</v>
          </cell>
        </row>
        <row r="1125">
          <cell r="S1125">
            <v>0.00257638888888913</v>
          </cell>
          <cell r="T1125">
            <v>41</v>
          </cell>
        </row>
        <row r="1126">
          <cell r="S1126">
            <v>0.00257754629629653</v>
          </cell>
          <cell r="T1126">
            <v>40</v>
          </cell>
        </row>
        <row r="1127">
          <cell r="S1127">
            <v>0.00257870370370394</v>
          </cell>
          <cell r="T1127">
            <v>40</v>
          </cell>
        </row>
        <row r="1128">
          <cell r="S1128">
            <v>0.00257986111111135</v>
          </cell>
          <cell r="T1128">
            <v>40</v>
          </cell>
        </row>
        <row r="1129">
          <cell r="S1129">
            <v>0.00258101851851876</v>
          </cell>
          <cell r="T1129">
            <v>40</v>
          </cell>
        </row>
        <row r="1130">
          <cell r="S1130">
            <v>0.00258217592592616</v>
          </cell>
          <cell r="T1130">
            <v>40</v>
          </cell>
        </row>
        <row r="1131">
          <cell r="S1131">
            <v>0.00258333333333357</v>
          </cell>
          <cell r="T1131">
            <v>39</v>
          </cell>
        </row>
        <row r="1132">
          <cell r="S1132">
            <v>0.00258449074074098</v>
          </cell>
          <cell r="T1132">
            <v>39</v>
          </cell>
        </row>
        <row r="1133">
          <cell r="S1133">
            <v>0.00258564814814839</v>
          </cell>
          <cell r="T1133">
            <v>39</v>
          </cell>
        </row>
        <row r="1134">
          <cell r="S1134">
            <v>0.0025868055555558</v>
          </cell>
          <cell r="T1134">
            <v>39</v>
          </cell>
        </row>
        <row r="1135">
          <cell r="S1135">
            <v>0.0025879629629632</v>
          </cell>
          <cell r="T1135">
            <v>38</v>
          </cell>
        </row>
        <row r="1136">
          <cell r="S1136">
            <v>0.00258912037037061</v>
          </cell>
          <cell r="T1136">
            <v>38</v>
          </cell>
        </row>
        <row r="1137">
          <cell r="S1137">
            <v>0.00259027777777802</v>
          </cell>
          <cell r="T1137">
            <v>38</v>
          </cell>
        </row>
        <row r="1138">
          <cell r="S1138">
            <v>0.00259143518518543</v>
          </cell>
          <cell r="T1138">
            <v>38</v>
          </cell>
        </row>
        <row r="1139">
          <cell r="S1139">
            <v>0.00259259259259283</v>
          </cell>
          <cell r="T1139">
            <v>38</v>
          </cell>
        </row>
        <row r="1140">
          <cell r="S1140">
            <v>0.00259375000000024</v>
          </cell>
          <cell r="T1140">
            <v>37</v>
          </cell>
        </row>
        <row r="1141">
          <cell r="S1141">
            <v>0.00259490740740765</v>
          </cell>
          <cell r="T1141">
            <v>37</v>
          </cell>
        </row>
        <row r="1142">
          <cell r="S1142">
            <v>0.00259606481481506</v>
          </cell>
          <cell r="T1142">
            <v>37</v>
          </cell>
        </row>
        <row r="1143">
          <cell r="S1143">
            <v>0.00259722222222246</v>
          </cell>
          <cell r="T1143">
            <v>37</v>
          </cell>
        </row>
        <row r="1144">
          <cell r="S1144">
            <v>0.00259837962962987</v>
          </cell>
          <cell r="T1144">
            <v>36</v>
          </cell>
        </row>
        <row r="1145">
          <cell r="S1145">
            <v>0.00259953703703728</v>
          </cell>
          <cell r="T1145">
            <v>36</v>
          </cell>
        </row>
        <row r="1146">
          <cell r="S1146">
            <v>0.00260069444444469</v>
          </cell>
          <cell r="T1146">
            <v>36</v>
          </cell>
        </row>
        <row r="1147">
          <cell r="S1147">
            <v>0.00260185185185209</v>
          </cell>
          <cell r="T1147">
            <v>36</v>
          </cell>
        </row>
        <row r="1148">
          <cell r="S1148">
            <v>0.0026030092592595</v>
          </cell>
          <cell r="T1148">
            <v>36</v>
          </cell>
        </row>
        <row r="1149">
          <cell r="S1149">
            <v>0.00260416666666691</v>
          </cell>
          <cell r="T1149">
            <v>35</v>
          </cell>
        </row>
        <row r="1150">
          <cell r="S1150">
            <v>0.00260532407407432</v>
          </cell>
          <cell r="T1150">
            <v>35</v>
          </cell>
        </row>
        <row r="1151">
          <cell r="S1151">
            <v>0.00260648148148172</v>
          </cell>
          <cell r="T1151">
            <v>35</v>
          </cell>
        </row>
        <row r="1152">
          <cell r="S1152">
            <v>0.00260763888888913</v>
          </cell>
          <cell r="T1152">
            <v>35</v>
          </cell>
        </row>
        <row r="1153">
          <cell r="S1153">
            <v>0.00260879629629654</v>
          </cell>
          <cell r="T1153">
            <v>35</v>
          </cell>
        </row>
        <row r="1154">
          <cell r="S1154">
            <v>0.00260995370370395</v>
          </cell>
          <cell r="T1154">
            <v>34</v>
          </cell>
        </row>
        <row r="1155">
          <cell r="S1155">
            <v>0.00261111111111136</v>
          </cell>
          <cell r="T1155">
            <v>34</v>
          </cell>
        </row>
        <row r="1156">
          <cell r="S1156">
            <v>0.00261226851851876</v>
          </cell>
          <cell r="T1156">
            <v>34</v>
          </cell>
        </row>
        <row r="1157">
          <cell r="S1157">
            <v>0.00261342592592617</v>
          </cell>
          <cell r="T1157">
            <v>34</v>
          </cell>
        </row>
        <row r="1158">
          <cell r="S1158">
            <v>0.00261458333333358</v>
          </cell>
          <cell r="T1158">
            <v>33</v>
          </cell>
        </row>
        <row r="1159">
          <cell r="S1159">
            <v>0.00261574074074099</v>
          </cell>
          <cell r="T1159">
            <v>33</v>
          </cell>
        </row>
        <row r="1160">
          <cell r="S1160">
            <v>0.00261689814814839</v>
          </cell>
          <cell r="T1160">
            <v>33</v>
          </cell>
        </row>
        <row r="1161">
          <cell r="S1161">
            <v>0.0026180555555558</v>
          </cell>
          <cell r="T1161">
            <v>33</v>
          </cell>
        </row>
        <row r="1162">
          <cell r="S1162">
            <v>0.00261921296296321</v>
          </cell>
          <cell r="T1162">
            <v>33</v>
          </cell>
        </row>
        <row r="1163">
          <cell r="S1163">
            <v>0.00262037037037062</v>
          </cell>
          <cell r="T1163">
            <v>32</v>
          </cell>
        </row>
        <row r="1164">
          <cell r="S1164">
            <v>0.00262152777777802</v>
          </cell>
          <cell r="T1164">
            <v>32</v>
          </cell>
        </row>
        <row r="1165">
          <cell r="S1165">
            <v>0.00262268518518543</v>
          </cell>
          <cell r="T1165">
            <v>32</v>
          </cell>
        </row>
        <row r="1166">
          <cell r="S1166">
            <v>0.00262384259259284</v>
          </cell>
          <cell r="T1166">
            <v>32</v>
          </cell>
        </row>
        <row r="1167">
          <cell r="S1167">
            <v>0.00262500000000025</v>
          </cell>
          <cell r="T1167">
            <v>32</v>
          </cell>
        </row>
        <row r="1168">
          <cell r="S1168">
            <v>0.00262615740740765</v>
          </cell>
          <cell r="T1168">
            <v>31</v>
          </cell>
        </row>
        <row r="1169">
          <cell r="S1169">
            <v>0.00262731481481506</v>
          </cell>
          <cell r="T1169">
            <v>31</v>
          </cell>
        </row>
        <row r="1170">
          <cell r="S1170">
            <v>0.00262847222222247</v>
          </cell>
          <cell r="T1170">
            <v>31</v>
          </cell>
        </row>
        <row r="1171">
          <cell r="S1171">
            <v>0.00262962962962988</v>
          </cell>
          <cell r="T1171">
            <v>31</v>
          </cell>
        </row>
        <row r="1172">
          <cell r="S1172">
            <v>0.00263078703703728</v>
          </cell>
          <cell r="T1172">
            <v>31</v>
          </cell>
        </row>
        <row r="1173">
          <cell r="S1173">
            <v>0.00263194444444469</v>
          </cell>
          <cell r="T1173">
            <v>30</v>
          </cell>
        </row>
        <row r="1174">
          <cell r="S1174">
            <v>0.0026331018518521</v>
          </cell>
          <cell r="T1174">
            <v>30</v>
          </cell>
        </row>
        <row r="1175">
          <cell r="S1175">
            <v>0.00263425925925951</v>
          </cell>
          <cell r="T1175">
            <v>30</v>
          </cell>
        </row>
        <row r="1176">
          <cell r="S1176">
            <v>0.00263541666666692</v>
          </cell>
          <cell r="T1176">
            <v>30</v>
          </cell>
        </row>
        <row r="1177">
          <cell r="S1177">
            <v>0.00263657407407432</v>
          </cell>
          <cell r="T1177">
            <v>30</v>
          </cell>
        </row>
        <row r="1178">
          <cell r="S1178">
            <v>0.00263773148148173</v>
          </cell>
          <cell r="T1178">
            <v>29</v>
          </cell>
        </row>
        <row r="1179">
          <cell r="S1179">
            <v>0.00263888888888914</v>
          </cell>
          <cell r="T1179">
            <v>29</v>
          </cell>
        </row>
        <row r="1180">
          <cell r="S1180">
            <v>0.00264004629629655</v>
          </cell>
          <cell r="T1180">
            <v>29</v>
          </cell>
        </row>
        <row r="1181">
          <cell r="S1181">
            <v>0.00264120370370395</v>
          </cell>
          <cell r="T1181">
            <v>29</v>
          </cell>
        </row>
        <row r="1182">
          <cell r="S1182">
            <v>0.00264236111111136</v>
          </cell>
          <cell r="T1182">
            <v>29</v>
          </cell>
        </row>
        <row r="1183">
          <cell r="S1183">
            <v>0.00264351851851877</v>
          </cell>
          <cell r="T1183">
            <v>28</v>
          </cell>
        </row>
        <row r="1184">
          <cell r="S1184">
            <v>0.00264467592592618</v>
          </cell>
          <cell r="T1184">
            <v>28</v>
          </cell>
        </row>
        <row r="1185">
          <cell r="S1185">
            <v>0.00264583333333358</v>
          </cell>
          <cell r="T1185">
            <v>28</v>
          </cell>
        </row>
        <row r="1186">
          <cell r="S1186">
            <v>0.00264699074074099</v>
          </cell>
          <cell r="T1186">
            <v>28</v>
          </cell>
        </row>
        <row r="1187">
          <cell r="S1187">
            <v>0.0026481481481484</v>
          </cell>
          <cell r="T1187">
            <v>28</v>
          </cell>
        </row>
        <row r="1188">
          <cell r="S1188">
            <v>0.00264930555555581</v>
          </cell>
          <cell r="T1188">
            <v>27</v>
          </cell>
        </row>
        <row r="1189">
          <cell r="S1189">
            <v>0.00265046296296321</v>
          </cell>
          <cell r="T1189">
            <v>27</v>
          </cell>
        </row>
        <row r="1190">
          <cell r="S1190">
            <v>0.00265162037037062</v>
          </cell>
          <cell r="T1190">
            <v>27</v>
          </cell>
        </row>
        <row r="1191">
          <cell r="S1191">
            <v>0.00265277777777803</v>
          </cell>
          <cell r="T1191">
            <v>27</v>
          </cell>
        </row>
        <row r="1192">
          <cell r="S1192">
            <v>0.00265393518518544</v>
          </cell>
          <cell r="T1192">
            <v>27</v>
          </cell>
        </row>
        <row r="1193">
          <cell r="S1193">
            <v>0.00265509259259284</v>
          </cell>
          <cell r="T1193">
            <v>26</v>
          </cell>
        </row>
        <row r="1194">
          <cell r="S1194">
            <v>0.00265625000000025</v>
          </cell>
          <cell r="T1194">
            <v>26</v>
          </cell>
        </row>
        <row r="1195">
          <cell r="S1195">
            <v>0.00265740740740766</v>
          </cell>
          <cell r="T1195">
            <v>26</v>
          </cell>
        </row>
        <row r="1196">
          <cell r="S1196">
            <v>0.00265856481481507</v>
          </cell>
          <cell r="T1196">
            <v>26</v>
          </cell>
        </row>
        <row r="1197">
          <cell r="S1197">
            <v>0.00265972222222247</v>
          </cell>
          <cell r="T1197">
            <v>26</v>
          </cell>
        </row>
        <row r="1198">
          <cell r="S1198">
            <v>0.00266087962962988</v>
          </cell>
          <cell r="T1198">
            <v>26</v>
          </cell>
        </row>
        <row r="1199">
          <cell r="S1199">
            <v>0.00266203703703729</v>
          </cell>
          <cell r="T1199">
            <v>25</v>
          </cell>
        </row>
        <row r="1200">
          <cell r="S1200">
            <v>0.0026631944444447</v>
          </cell>
          <cell r="T1200">
            <v>25</v>
          </cell>
        </row>
        <row r="1201">
          <cell r="S1201">
            <v>0.00266435185185211</v>
          </cell>
          <cell r="T1201">
            <v>25</v>
          </cell>
        </row>
        <row r="1202">
          <cell r="S1202">
            <v>0.00266550925925951</v>
          </cell>
          <cell r="T1202">
            <v>25</v>
          </cell>
        </row>
        <row r="1203">
          <cell r="S1203">
            <v>0.00266666666666692</v>
          </cell>
          <cell r="T1203">
            <v>25</v>
          </cell>
        </row>
        <row r="1204">
          <cell r="S1204">
            <v>0.00266782407407433</v>
          </cell>
          <cell r="T1204">
            <v>24</v>
          </cell>
        </row>
        <row r="1205">
          <cell r="S1205">
            <v>0.00266898148148174</v>
          </cell>
          <cell r="T1205">
            <v>24</v>
          </cell>
        </row>
        <row r="1206">
          <cell r="S1206">
            <v>0.00267013888888914</v>
          </cell>
          <cell r="T1206">
            <v>24</v>
          </cell>
        </row>
        <row r="1207">
          <cell r="S1207">
            <v>0.00267129629629655</v>
          </cell>
          <cell r="T1207">
            <v>24</v>
          </cell>
        </row>
        <row r="1208">
          <cell r="S1208">
            <v>0.00267245370370396</v>
          </cell>
          <cell r="T1208">
            <v>24</v>
          </cell>
        </row>
        <row r="1209">
          <cell r="S1209">
            <v>0.00267361111111137</v>
          </cell>
          <cell r="T1209">
            <v>23</v>
          </cell>
        </row>
        <row r="1210">
          <cell r="S1210">
            <v>0.00267476851851877</v>
          </cell>
          <cell r="T1210">
            <v>23</v>
          </cell>
        </row>
        <row r="1211">
          <cell r="S1211">
            <v>0.00267592592592618</v>
          </cell>
          <cell r="T1211">
            <v>23</v>
          </cell>
        </row>
        <row r="1212">
          <cell r="S1212">
            <v>0.00267708333333359</v>
          </cell>
          <cell r="T1212">
            <v>23</v>
          </cell>
        </row>
        <row r="1213">
          <cell r="S1213">
            <v>0.002678240740741</v>
          </cell>
          <cell r="T1213">
            <v>23</v>
          </cell>
        </row>
        <row r="1214">
          <cell r="S1214">
            <v>0.0026793981481484</v>
          </cell>
          <cell r="T1214">
            <v>23</v>
          </cell>
        </row>
        <row r="1215">
          <cell r="S1215">
            <v>0.00268055555555581</v>
          </cell>
          <cell r="T1215">
            <v>22</v>
          </cell>
        </row>
        <row r="1216">
          <cell r="S1216">
            <v>0.00268171296296322</v>
          </cell>
          <cell r="T1216">
            <v>22</v>
          </cell>
        </row>
        <row r="1217">
          <cell r="S1217">
            <v>0.00268287037037063</v>
          </cell>
          <cell r="T1217">
            <v>22</v>
          </cell>
        </row>
        <row r="1218">
          <cell r="S1218">
            <v>0.00268402777777803</v>
          </cell>
          <cell r="T1218">
            <v>22</v>
          </cell>
        </row>
        <row r="1219">
          <cell r="S1219">
            <v>0.00268518518518544</v>
          </cell>
          <cell r="T1219">
            <v>22</v>
          </cell>
        </row>
        <row r="1220">
          <cell r="S1220">
            <v>0.00268634259259285</v>
          </cell>
          <cell r="T1220">
            <v>21</v>
          </cell>
        </row>
        <row r="1221">
          <cell r="S1221">
            <v>0.00268750000000026</v>
          </cell>
          <cell r="T1221">
            <v>21</v>
          </cell>
        </row>
        <row r="1222">
          <cell r="S1222">
            <v>0.00268865740740767</v>
          </cell>
          <cell r="T1222">
            <v>21</v>
          </cell>
        </row>
        <row r="1223">
          <cell r="S1223">
            <v>0.00268981481481507</v>
          </cell>
          <cell r="T1223">
            <v>21</v>
          </cell>
        </row>
        <row r="1224">
          <cell r="S1224">
            <v>0.00269097222222248</v>
          </cell>
          <cell r="T1224">
            <v>21</v>
          </cell>
        </row>
        <row r="1225">
          <cell r="S1225">
            <v>0.00269212962962989</v>
          </cell>
          <cell r="T1225">
            <v>21</v>
          </cell>
        </row>
        <row r="1226">
          <cell r="S1226">
            <v>0.0026932870370373</v>
          </cell>
          <cell r="T1226">
            <v>20</v>
          </cell>
        </row>
        <row r="1227">
          <cell r="S1227">
            <v>0.0026944444444447</v>
          </cell>
          <cell r="T1227">
            <v>20</v>
          </cell>
        </row>
        <row r="1228">
          <cell r="S1228">
            <v>0.00269560185185211</v>
          </cell>
          <cell r="T1228">
            <v>20</v>
          </cell>
        </row>
        <row r="1229">
          <cell r="S1229">
            <v>0.00269675925925952</v>
          </cell>
          <cell r="T1229">
            <v>20</v>
          </cell>
        </row>
        <row r="1230">
          <cell r="S1230">
            <v>0.00269791666666693</v>
          </cell>
          <cell r="T1230">
            <v>20</v>
          </cell>
        </row>
        <row r="1231">
          <cell r="S1231">
            <v>0.00269907407407433</v>
          </cell>
          <cell r="T1231">
            <v>20</v>
          </cell>
        </row>
        <row r="1232">
          <cell r="S1232">
            <v>0.00270023148148174</v>
          </cell>
          <cell r="T1232">
            <v>19</v>
          </cell>
        </row>
        <row r="1233">
          <cell r="S1233">
            <v>0.00270138888888915</v>
          </cell>
          <cell r="T1233">
            <v>19</v>
          </cell>
        </row>
        <row r="1234">
          <cell r="S1234">
            <v>0.00270254629629656</v>
          </cell>
          <cell r="T1234">
            <v>19</v>
          </cell>
        </row>
        <row r="1235">
          <cell r="S1235">
            <v>0.00270370370370396</v>
          </cell>
          <cell r="T1235">
            <v>19</v>
          </cell>
        </row>
        <row r="1236">
          <cell r="S1236">
            <v>0.00270486111111137</v>
          </cell>
          <cell r="T1236">
            <v>19</v>
          </cell>
        </row>
        <row r="1237">
          <cell r="S1237">
            <v>0.00270601851851878</v>
          </cell>
          <cell r="T1237">
            <v>19</v>
          </cell>
        </row>
        <row r="1238">
          <cell r="S1238">
            <v>0.00270717592592619</v>
          </cell>
          <cell r="T1238">
            <v>18</v>
          </cell>
        </row>
        <row r="1239">
          <cell r="S1239">
            <v>0.00270833333333359</v>
          </cell>
          <cell r="T1239">
            <v>18</v>
          </cell>
        </row>
        <row r="1240">
          <cell r="S1240">
            <v>0.002709490740741</v>
          </cell>
          <cell r="T1240">
            <v>18</v>
          </cell>
        </row>
        <row r="1241">
          <cell r="S1241">
            <v>0.00271064814814841</v>
          </cell>
          <cell r="T1241">
            <v>18</v>
          </cell>
        </row>
        <row r="1242">
          <cell r="S1242">
            <v>0.00271180555555582</v>
          </cell>
          <cell r="T1242">
            <v>18</v>
          </cell>
        </row>
        <row r="1243">
          <cell r="S1243">
            <v>0.00271296296296323</v>
          </cell>
          <cell r="T1243">
            <v>18</v>
          </cell>
        </row>
        <row r="1244">
          <cell r="S1244">
            <v>0.00271412037037063</v>
          </cell>
          <cell r="T1244">
            <v>17</v>
          </cell>
        </row>
        <row r="1245">
          <cell r="S1245">
            <v>0.00271527777777804</v>
          </cell>
          <cell r="T1245">
            <v>17</v>
          </cell>
        </row>
        <row r="1246">
          <cell r="S1246">
            <v>0.00271643518518545</v>
          </cell>
          <cell r="T1246">
            <v>17</v>
          </cell>
        </row>
        <row r="1247">
          <cell r="S1247">
            <v>0.00271759259259286</v>
          </cell>
          <cell r="T1247">
            <v>17</v>
          </cell>
        </row>
        <row r="1248">
          <cell r="S1248">
            <v>0.00271875000000026</v>
          </cell>
          <cell r="T1248">
            <v>17</v>
          </cell>
        </row>
        <row r="1249">
          <cell r="S1249">
            <v>0.00271990740740767</v>
          </cell>
          <cell r="T1249">
            <v>17</v>
          </cell>
        </row>
        <row r="1250">
          <cell r="S1250">
            <v>0.00272106481481508</v>
          </cell>
          <cell r="T1250">
            <v>16</v>
          </cell>
        </row>
        <row r="1251">
          <cell r="S1251">
            <v>0.00272222222222249</v>
          </cell>
          <cell r="T1251">
            <v>16</v>
          </cell>
        </row>
        <row r="1252">
          <cell r="S1252">
            <v>0.00272337962962989</v>
          </cell>
          <cell r="T1252">
            <v>16</v>
          </cell>
        </row>
        <row r="1253">
          <cell r="S1253">
            <v>0.0027245370370373</v>
          </cell>
          <cell r="T1253">
            <v>16</v>
          </cell>
        </row>
        <row r="1254">
          <cell r="S1254">
            <v>0.00272569444444471</v>
          </cell>
          <cell r="T1254">
            <v>16</v>
          </cell>
        </row>
        <row r="1255">
          <cell r="S1255">
            <v>0.00272685185185212</v>
          </cell>
          <cell r="T1255">
            <v>16</v>
          </cell>
        </row>
        <row r="1256">
          <cell r="S1256">
            <v>0.00272800925925952</v>
          </cell>
          <cell r="T1256">
            <v>15</v>
          </cell>
        </row>
        <row r="1257">
          <cell r="S1257">
            <v>0.00272916666666693</v>
          </cell>
          <cell r="T1257">
            <v>15</v>
          </cell>
        </row>
        <row r="1258">
          <cell r="S1258">
            <v>0.00273032407407434</v>
          </cell>
          <cell r="T1258">
            <v>15</v>
          </cell>
        </row>
        <row r="1259">
          <cell r="S1259">
            <v>0.00273148148148175</v>
          </cell>
          <cell r="T1259">
            <v>15</v>
          </cell>
        </row>
        <row r="1260">
          <cell r="S1260">
            <v>0.00273263888888915</v>
          </cell>
          <cell r="T1260">
            <v>15</v>
          </cell>
        </row>
        <row r="1261">
          <cell r="S1261">
            <v>0.00273379629629656</v>
          </cell>
          <cell r="T1261">
            <v>15</v>
          </cell>
        </row>
        <row r="1262">
          <cell r="S1262">
            <v>0.00273495370370397</v>
          </cell>
          <cell r="T1262">
            <v>15</v>
          </cell>
        </row>
        <row r="1263">
          <cell r="S1263">
            <v>0.00273611111111138</v>
          </cell>
          <cell r="T1263">
            <v>14</v>
          </cell>
        </row>
        <row r="1264">
          <cell r="S1264">
            <v>0.00273726851851879</v>
          </cell>
          <cell r="T1264">
            <v>14</v>
          </cell>
        </row>
        <row r="1265">
          <cell r="S1265">
            <v>0.00273842592592619</v>
          </cell>
          <cell r="T1265">
            <v>14</v>
          </cell>
        </row>
        <row r="1266">
          <cell r="S1266">
            <v>0.0027395833333336</v>
          </cell>
          <cell r="T1266">
            <v>14</v>
          </cell>
        </row>
        <row r="1267">
          <cell r="S1267">
            <v>0.00274074074074101</v>
          </cell>
          <cell r="T1267">
            <v>14</v>
          </cell>
        </row>
        <row r="1268">
          <cell r="S1268">
            <v>0.00274189814814842</v>
          </cell>
          <cell r="T1268">
            <v>14</v>
          </cell>
        </row>
        <row r="1269">
          <cell r="S1269">
            <v>0.00274305555555582</v>
          </cell>
          <cell r="T1269">
            <v>13</v>
          </cell>
        </row>
        <row r="1270">
          <cell r="S1270">
            <v>0.00274421296296323</v>
          </cell>
          <cell r="T1270">
            <v>13</v>
          </cell>
        </row>
        <row r="1271">
          <cell r="S1271">
            <v>0.00274537037037064</v>
          </cell>
          <cell r="T1271">
            <v>13</v>
          </cell>
        </row>
        <row r="1272">
          <cell r="S1272">
            <v>0.00274652777777805</v>
          </cell>
          <cell r="T1272">
            <v>13</v>
          </cell>
        </row>
        <row r="1273">
          <cell r="S1273">
            <v>0.00274768518518545</v>
          </cell>
          <cell r="T1273">
            <v>13</v>
          </cell>
        </row>
        <row r="1274">
          <cell r="S1274">
            <v>0.00274884259259286</v>
          </cell>
          <cell r="T1274">
            <v>13</v>
          </cell>
        </row>
        <row r="1275">
          <cell r="S1275">
            <v>0.00275000000000027</v>
          </cell>
          <cell r="T1275">
            <v>13</v>
          </cell>
        </row>
        <row r="1276">
          <cell r="S1276">
            <v>0.00275115740740768</v>
          </cell>
          <cell r="T1276">
            <v>12</v>
          </cell>
        </row>
        <row r="1277">
          <cell r="S1277">
            <v>0.00275231481481508</v>
          </cell>
          <cell r="T1277">
            <v>12</v>
          </cell>
        </row>
        <row r="1278">
          <cell r="S1278">
            <v>0.00275347222222249</v>
          </cell>
          <cell r="T1278">
            <v>12</v>
          </cell>
        </row>
        <row r="1279">
          <cell r="S1279">
            <v>0.0027546296296299</v>
          </cell>
          <cell r="T1279">
            <v>12</v>
          </cell>
        </row>
        <row r="1280">
          <cell r="S1280">
            <v>0.00275578703703731</v>
          </cell>
          <cell r="T1280">
            <v>12</v>
          </cell>
        </row>
        <row r="1281">
          <cell r="S1281">
            <v>0.00275694444444471</v>
          </cell>
          <cell r="T1281">
            <v>12</v>
          </cell>
        </row>
        <row r="1282">
          <cell r="S1282">
            <v>0.00275810185185212</v>
          </cell>
          <cell r="T1282">
            <v>12</v>
          </cell>
        </row>
        <row r="1283">
          <cell r="S1283">
            <v>0.00275925925925953</v>
          </cell>
          <cell r="T1283">
            <v>11</v>
          </cell>
        </row>
        <row r="1284">
          <cell r="S1284">
            <v>0.00276041666666694</v>
          </cell>
          <cell r="T1284">
            <v>11</v>
          </cell>
        </row>
        <row r="1285">
          <cell r="S1285">
            <v>0.00276157407407435</v>
          </cell>
          <cell r="T1285">
            <v>11</v>
          </cell>
        </row>
        <row r="1286">
          <cell r="S1286">
            <v>0.00276273148148175</v>
          </cell>
          <cell r="T1286">
            <v>11</v>
          </cell>
        </row>
        <row r="1287">
          <cell r="S1287">
            <v>0.00276388888888916</v>
          </cell>
          <cell r="T1287">
            <v>11</v>
          </cell>
        </row>
        <row r="1288">
          <cell r="S1288">
            <v>0.00276504629629657</v>
          </cell>
          <cell r="T1288">
            <v>11</v>
          </cell>
        </row>
        <row r="1289">
          <cell r="S1289">
            <v>0.00276620370370398</v>
          </cell>
          <cell r="T1289">
            <v>11</v>
          </cell>
        </row>
        <row r="1290">
          <cell r="S1290">
            <v>0.00276736111111138</v>
          </cell>
          <cell r="T1290">
            <v>10</v>
          </cell>
        </row>
        <row r="1291">
          <cell r="S1291">
            <v>0.00276851851851879</v>
          </cell>
          <cell r="T1291">
            <v>10</v>
          </cell>
        </row>
        <row r="1292">
          <cell r="S1292">
            <v>0.0027696759259262</v>
          </cell>
          <cell r="T1292">
            <v>10</v>
          </cell>
        </row>
        <row r="1293">
          <cell r="S1293">
            <v>0.00277083333333361</v>
          </cell>
          <cell r="T1293">
            <v>10</v>
          </cell>
        </row>
        <row r="1294">
          <cell r="S1294">
            <v>0.00277199074074101</v>
          </cell>
          <cell r="T1294">
            <v>10</v>
          </cell>
        </row>
        <row r="1295">
          <cell r="S1295">
            <v>0.00277314814814842</v>
          </cell>
          <cell r="T1295">
            <v>10</v>
          </cell>
        </row>
        <row r="1296">
          <cell r="S1296">
            <v>0.00277430555555583</v>
          </cell>
          <cell r="T1296">
            <v>10</v>
          </cell>
        </row>
        <row r="1297">
          <cell r="S1297">
            <v>0.00277546296296324</v>
          </cell>
          <cell r="T1297">
            <v>9</v>
          </cell>
        </row>
        <row r="1298">
          <cell r="S1298">
            <v>0.00277662037037064</v>
          </cell>
          <cell r="T1298">
            <v>9</v>
          </cell>
        </row>
        <row r="1299">
          <cell r="S1299">
            <v>0.00277777777777805</v>
          </cell>
          <cell r="T1299">
            <v>9</v>
          </cell>
        </row>
        <row r="1300">
          <cell r="S1300">
            <v>0.00277893518518546</v>
          </cell>
          <cell r="T1300">
            <v>9</v>
          </cell>
        </row>
        <row r="1301">
          <cell r="S1301">
            <v>0.00278009259259287</v>
          </cell>
          <cell r="T1301">
            <v>9</v>
          </cell>
        </row>
        <row r="1302">
          <cell r="S1302">
            <v>0.00278125000000027</v>
          </cell>
          <cell r="T1302">
            <v>9</v>
          </cell>
        </row>
        <row r="1303">
          <cell r="S1303">
            <v>0.00278240740740768</v>
          </cell>
          <cell r="T1303">
            <v>9</v>
          </cell>
        </row>
        <row r="1304">
          <cell r="S1304">
            <v>0.00278356481481509</v>
          </cell>
          <cell r="T1304">
            <v>8</v>
          </cell>
        </row>
        <row r="1305">
          <cell r="S1305">
            <v>0.0027847222222225</v>
          </cell>
          <cell r="T1305">
            <v>8</v>
          </cell>
        </row>
        <row r="1306">
          <cell r="S1306">
            <v>0.00278587962962991</v>
          </cell>
          <cell r="T1306">
            <v>8</v>
          </cell>
        </row>
        <row r="1307">
          <cell r="S1307">
            <v>0.00278703703703731</v>
          </cell>
          <cell r="T1307">
            <v>8</v>
          </cell>
        </row>
        <row r="1308">
          <cell r="S1308">
            <v>0.00278819444444472</v>
          </cell>
          <cell r="T1308">
            <v>8</v>
          </cell>
        </row>
        <row r="1309">
          <cell r="S1309">
            <v>0.00278935185185213</v>
          </cell>
          <cell r="T1309">
            <v>8</v>
          </cell>
        </row>
        <row r="1310">
          <cell r="S1310">
            <v>0.00279050925925954</v>
          </cell>
          <cell r="T1310">
            <v>8</v>
          </cell>
        </row>
        <row r="1311">
          <cell r="S1311">
            <v>0.00279166666666694</v>
          </cell>
          <cell r="T1311">
            <v>8</v>
          </cell>
        </row>
        <row r="1312">
          <cell r="S1312">
            <v>0.00279282407407435</v>
          </cell>
          <cell r="T1312">
            <v>7</v>
          </cell>
        </row>
        <row r="1313">
          <cell r="S1313">
            <v>0.00279398148148176</v>
          </cell>
          <cell r="T1313">
            <v>7</v>
          </cell>
        </row>
        <row r="1314">
          <cell r="S1314">
            <v>0.00279513888888917</v>
          </cell>
          <cell r="T1314">
            <v>7</v>
          </cell>
        </row>
        <row r="1315">
          <cell r="S1315">
            <v>0.00279629629629657</v>
          </cell>
          <cell r="T1315">
            <v>7</v>
          </cell>
        </row>
        <row r="1316">
          <cell r="S1316">
            <v>0.00279745370370398</v>
          </cell>
          <cell r="T1316">
            <v>7</v>
          </cell>
        </row>
        <row r="1317">
          <cell r="S1317">
            <v>0.00279861111111139</v>
          </cell>
          <cell r="T1317">
            <v>7</v>
          </cell>
        </row>
        <row r="1318">
          <cell r="S1318">
            <v>0.0027997685185188</v>
          </cell>
          <cell r="T1318">
            <v>7</v>
          </cell>
        </row>
        <row r="1319">
          <cell r="S1319">
            <v>0.0028009259259262</v>
          </cell>
          <cell r="T1319">
            <v>7</v>
          </cell>
        </row>
        <row r="1320">
          <cell r="S1320">
            <v>0.00280208333333361</v>
          </cell>
          <cell r="T1320">
            <v>6</v>
          </cell>
        </row>
        <row r="1321">
          <cell r="S1321">
            <v>0.00280324074074102</v>
          </cell>
          <cell r="T1321">
            <v>6</v>
          </cell>
        </row>
        <row r="1322">
          <cell r="S1322">
            <v>0.00280439814814843</v>
          </cell>
          <cell r="T1322">
            <v>6</v>
          </cell>
        </row>
        <row r="1323">
          <cell r="S1323">
            <v>0.00280555555555583</v>
          </cell>
          <cell r="T1323">
            <v>6</v>
          </cell>
        </row>
        <row r="1324">
          <cell r="S1324">
            <v>0.00280671296296324</v>
          </cell>
          <cell r="T1324">
            <v>6</v>
          </cell>
        </row>
        <row r="1325">
          <cell r="S1325">
            <v>0.00280787037037065</v>
          </cell>
          <cell r="T1325">
            <v>6</v>
          </cell>
        </row>
        <row r="1326">
          <cell r="S1326">
            <v>0.00280902777777806</v>
          </cell>
          <cell r="T1326">
            <v>6</v>
          </cell>
        </row>
        <row r="1327">
          <cell r="S1327">
            <v>0.00281018518518547</v>
          </cell>
          <cell r="T1327">
            <v>6</v>
          </cell>
        </row>
        <row r="1328">
          <cell r="S1328">
            <v>0.00281134259259287</v>
          </cell>
          <cell r="T1328">
            <v>5</v>
          </cell>
        </row>
        <row r="1329">
          <cell r="S1329">
            <v>0.00281250000000028</v>
          </cell>
          <cell r="T1329">
            <v>5</v>
          </cell>
        </row>
        <row r="1330">
          <cell r="S1330">
            <v>0.00281365740740769</v>
          </cell>
          <cell r="T1330">
            <v>5</v>
          </cell>
        </row>
        <row r="1331">
          <cell r="S1331">
            <v>0.0028148148148151</v>
          </cell>
          <cell r="T1331">
            <v>5</v>
          </cell>
        </row>
        <row r="1332">
          <cell r="S1332">
            <v>0.0028159722222225</v>
          </cell>
          <cell r="T1332">
            <v>5</v>
          </cell>
        </row>
        <row r="1333">
          <cell r="S1333">
            <v>0.00281712962962991</v>
          </cell>
          <cell r="T1333">
            <v>5</v>
          </cell>
        </row>
        <row r="1334">
          <cell r="S1334">
            <v>0.00281828703703732</v>
          </cell>
          <cell r="T1334">
            <v>5</v>
          </cell>
        </row>
        <row r="1335">
          <cell r="S1335">
            <v>0.00281944444444473</v>
          </cell>
          <cell r="T1335">
            <v>5</v>
          </cell>
        </row>
        <row r="1336">
          <cell r="S1336">
            <v>0.00282060185185213</v>
          </cell>
          <cell r="T1336">
            <v>4</v>
          </cell>
        </row>
        <row r="1337">
          <cell r="S1337">
            <v>0.00282175925925954</v>
          </cell>
          <cell r="T1337">
            <v>4</v>
          </cell>
        </row>
        <row r="1338">
          <cell r="S1338">
            <v>0.00282291666666695</v>
          </cell>
          <cell r="T1338">
            <v>4</v>
          </cell>
        </row>
        <row r="1339">
          <cell r="S1339">
            <v>0.00282407407407436</v>
          </cell>
          <cell r="T1339">
            <v>4</v>
          </cell>
        </row>
        <row r="1340">
          <cell r="S1340">
            <v>0.00282523148148176</v>
          </cell>
          <cell r="T1340">
            <v>4</v>
          </cell>
        </row>
        <row r="1341">
          <cell r="S1341">
            <v>0.00282638888888917</v>
          </cell>
          <cell r="T1341">
            <v>4</v>
          </cell>
        </row>
        <row r="1342">
          <cell r="S1342">
            <v>0.00282754629629658</v>
          </cell>
          <cell r="T1342">
            <v>4</v>
          </cell>
        </row>
        <row r="1343">
          <cell r="S1343">
            <v>0.00282870370370399</v>
          </cell>
          <cell r="T1343">
            <v>4</v>
          </cell>
        </row>
        <row r="1344">
          <cell r="S1344">
            <v>0.00282986111111139</v>
          </cell>
          <cell r="T1344">
            <v>4</v>
          </cell>
        </row>
        <row r="1345">
          <cell r="S1345">
            <v>0.0028310185185188</v>
          </cell>
          <cell r="T1345">
            <v>4</v>
          </cell>
        </row>
        <row r="1346">
          <cell r="S1346">
            <v>0.00283217592592621</v>
          </cell>
          <cell r="T1346">
            <v>3</v>
          </cell>
        </row>
        <row r="1347">
          <cell r="S1347">
            <v>0.00283333333333362</v>
          </cell>
          <cell r="T1347">
            <v>3</v>
          </cell>
        </row>
        <row r="1348">
          <cell r="S1348">
            <v>0.00283449074074103</v>
          </cell>
          <cell r="T1348">
            <v>3</v>
          </cell>
        </row>
        <row r="1349">
          <cell r="S1349">
            <v>0.00283564814814843</v>
          </cell>
          <cell r="T1349">
            <v>3</v>
          </cell>
        </row>
        <row r="1350">
          <cell r="S1350">
            <v>0.00283680555555584</v>
          </cell>
          <cell r="T1350">
            <v>3</v>
          </cell>
        </row>
        <row r="1351">
          <cell r="S1351">
            <v>0.00283796296296325</v>
          </cell>
          <cell r="T1351">
            <v>3</v>
          </cell>
        </row>
        <row r="1352">
          <cell r="S1352">
            <v>0.00283912037037066</v>
          </cell>
          <cell r="T1352">
            <v>3</v>
          </cell>
        </row>
        <row r="1353">
          <cell r="S1353">
            <v>0.00284027777777806</v>
          </cell>
          <cell r="T1353">
            <v>3</v>
          </cell>
        </row>
        <row r="1354">
          <cell r="S1354">
            <v>0.00284143518518547</v>
          </cell>
          <cell r="T1354">
            <v>3</v>
          </cell>
        </row>
        <row r="1355">
          <cell r="S1355">
            <v>0.00284259259259288</v>
          </cell>
          <cell r="T1355">
            <v>2</v>
          </cell>
        </row>
        <row r="1356">
          <cell r="S1356">
            <v>0.00284375000000029</v>
          </cell>
          <cell r="T1356">
            <v>2</v>
          </cell>
        </row>
        <row r="1357">
          <cell r="S1357">
            <v>0.00284490740740769</v>
          </cell>
          <cell r="T1357">
            <v>2</v>
          </cell>
        </row>
        <row r="1358">
          <cell r="S1358">
            <v>0.0028460648148151</v>
          </cell>
          <cell r="T1358">
            <v>2</v>
          </cell>
        </row>
        <row r="1359">
          <cell r="S1359">
            <v>0.00284722222222251</v>
          </cell>
          <cell r="T1359">
            <v>2</v>
          </cell>
        </row>
        <row r="1360">
          <cell r="S1360">
            <v>0.00284837962962992</v>
          </cell>
          <cell r="T1360">
            <v>2</v>
          </cell>
        </row>
        <row r="1361">
          <cell r="S1361">
            <v>0.00284953703703732</v>
          </cell>
          <cell r="T1361">
            <v>2</v>
          </cell>
        </row>
        <row r="1362">
          <cell r="S1362">
            <v>0.00285069444444473</v>
          </cell>
          <cell r="T1362">
            <v>2</v>
          </cell>
        </row>
        <row r="1363">
          <cell r="S1363">
            <v>0.00285185185185214</v>
          </cell>
          <cell r="T1363">
            <v>2</v>
          </cell>
        </row>
        <row r="1364">
          <cell r="S1364">
            <v>0.00285300925925955</v>
          </cell>
          <cell r="T1364">
            <v>2</v>
          </cell>
        </row>
        <row r="1365">
          <cell r="S1365">
            <v>0.00285416666666695</v>
          </cell>
          <cell r="T1365">
            <v>2</v>
          </cell>
        </row>
        <row r="1366">
          <cell r="S1366">
            <v>0.00285532407407436</v>
          </cell>
          <cell r="T1366">
            <v>1</v>
          </cell>
        </row>
        <row r="1367">
          <cell r="S1367">
            <v>0.00285648148148177</v>
          </cell>
          <cell r="T1367">
            <v>1</v>
          </cell>
        </row>
        <row r="1368">
          <cell r="S1368">
            <v>0.00285763888888918</v>
          </cell>
          <cell r="T1368">
            <v>1</v>
          </cell>
        </row>
        <row r="1369">
          <cell r="S1369">
            <v>0.00285879629629659</v>
          </cell>
          <cell r="T1369">
            <v>1</v>
          </cell>
        </row>
        <row r="1370">
          <cell r="S1370">
            <v>0.00285995370370399</v>
          </cell>
          <cell r="T1370">
            <v>1</v>
          </cell>
        </row>
        <row r="1371">
          <cell r="S1371">
            <v>0.0028611111111114</v>
          </cell>
          <cell r="T1371">
            <v>1</v>
          </cell>
        </row>
        <row r="1372">
          <cell r="S1372">
            <v>0.00286226851851881</v>
          </cell>
          <cell r="T1372">
            <v>1</v>
          </cell>
        </row>
        <row r="1373">
          <cell r="S1373">
            <v>0.00286342592592622</v>
          </cell>
          <cell r="T1373">
            <v>1</v>
          </cell>
        </row>
        <row r="1374">
          <cell r="S1374">
            <v>0.00286458333333362</v>
          </cell>
          <cell r="T1374">
            <v>1</v>
          </cell>
        </row>
        <row r="1375">
          <cell r="S1375">
            <v>0.00286574074074103</v>
          </cell>
          <cell r="T1375">
            <v>1</v>
          </cell>
        </row>
        <row r="1376">
          <cell r="S1376">
            <v>0.00286689814814844</v>
          </cell>
          <cell r="T1376">
            <v>1</v>
          </cell>
        </row>
        <row r="1377">
          <cell r="S1377">
            <v>0.00286805555555585</v>
          </cell>
          <cell r="T13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0">
      <selection activeCell="C21" sqref="C21"/>
    </sheetView>
  </sheetViews>
  <sheetFormatPr defaultColWidth="9.140625" defaultRowHeight="15"/>
  <cols>
    <col min="1" max="1" width="5.28125" style="0" customWidth="1"/>
    <col min="2" max="2" width="19.28125" style="0" customWidth="1"/>
    <col min="3" max="3" width="5.8515625" style="0" customWidth="1"/>
    <col min="4" max="4" width="5.57421875" style="0" customWidth="1"/>
    <col min="5" max="5" width="13.421875" style="0" customWidth="1"/>
    <col min="6" max="6" width="33.140625" style="0" customWidth="1"/>
    <col min="7" max="7" width="5.57421875" style="0" customWidth="1"/>
    <col min="8" max="8" width="6.57421875" style="53" customWidth="1"/>
    <col min="9" max="10" width="6.140625" style="0" customWidth="1"/>
    <col min="11" max="11" width="5.8515625" style="0" customWidth="1"/>
    <col min="12" max="12" width="6.140625" style="0" customWidth="1"/>
    <col min="13" max="13" width="6.421875" style="0" customWidth="1"/>
    <col min="14" max="14" width="7.140625" style="0" customWidth="1"/>
    <col min="15" max="15" width="29.140625" style="0" customWidth="1"/>
  </cols>
  <sheetData>
    <row r="1" spans="1:15" ht="22.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18">
      <c r="A2" s="252" t="s">
        <v>141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ht="15">
      <c r="A3" s="262" t="s">
        <v>1</v>
      </c>
      <c r="B3" s="262"/>
      <c r="H3" s="1"/>
      <c r="I3" s="1"/>
      <c r="J3" s="253" t="s">
        <v>142</v>
      </c>
      <c r="K3" s="253"/>
      <c r="L3" s="253"/>
      <c r="M3" s="253"/>
      <c r="N3" s="253"/>
      <c r="O3" s="253"/>
    </row>
    <row r="4" spans="1:15" ht="15">
      <c r="A4" s="263" t="s">
        <v>2</v>
      </c>
      <c r="B4" s="263"/>
      <c r="D4" s="254" t="s">
        <v>73</v>
      </c>
      <c r="E4" s="254"/>
      <c r="F4" s="254"/>
      <c r="G4" s="3"/>
      <c r="H4" s="255" t="s">
        <v>143</v>
      </c>
      <c r="I4" s="255"/>
      <c r="J4" s="255"/>
      <c r="K4" s="255" t="s">
        <v>144</v>
      </c>
      <c r="L4" s="255"/>
      <c r="M4" s="255"/>
      <c r="N4" s="103"/>
      <c r="O4" s="103"/>
    </row>
    <row r="5" spans="1:15" ht="15" customHeight="1">
      <c r="A5" s="256" t="s">
        <v>3</v>
      </c>
      <c r="B5" s="258" t="s">
        <v>4</v>
      </c>
      <c r="C5" s="258" t="s">
        <v>5</v>
      </c>
      <c r="D5" s="256" t="s">
        <v>6</v>
      </c>
      <c r="E5" s="260" t="s">
        <v>7</v>
      </c>
      <c r="F5" s="258" t="s">
        <v>8</v>
      </c>
      <c r="G5" s="256" t="s">
        <v>9</v>
      </c>
      <c r="H5" s="264" t="s">
        <v>10</v>
      </c>
      <c r="I5" s="265"/>
      <c r="J5" s="266"/>
      <c r="K5" s="268" t="s">
        <v>75</v>
      </c>
      <c r="L5" s="269"/>
      <c r="M5" s="270"/>
      <c r="N5" s="4" t="s">
        <v>11</v>
      </c>
      <c r="O5" s="258" t="s">
        <v>12</v>
      </c>
    </row>
    <row r="6" spans="1:15" ht="15">
      <c r="A6" s="257"/>
      <c r="B6" s="259"/>
      <c r="C6" s="259"/>
      <c r="D6" s="257"/>
      <c r="E6" s="261"/>
      <c r="F6" s="259"/>
      <c r="G6" s="257"/>
      <c r="H6" s="5" t="s">
        <v>13</v>
      </c>
      <c r="I6" s="6" t="s">
        <v>14</v>
      </c>
      <c r="J6" s="7" t="s">
        <v>15</v>
      </c>
      <c r="K6" s="8" t="s">
        <v>13</v>
      </c>
      <c r="L6" s="9" t="s">
        <v>14</v>
      </c>
      <c r="M6" s="8" t="s">
        <v>15</v>
      </c>
      <c r="N6" s="10" t="s">
        <v>16</v>
      </c>
      <c r="O6" s="259"/>
    </row>
    <row r="7" spans="4:15" ht="15">
      <c r="D7" s="267" t="s">
        <v>145</v>
      </c>
      <c r="E7" s="267"/>
      <c r="F7" s="267"/>
      <c r="G7" s="267"/>
      <c r="H7" s="267"/>
      <c r="I7" s="267"/>
      <c r="J7" s="267"/>
      <c r="K7" s="267"/>
      <c r="L7" s="267"/>
      <c r="M7" s="267"/>
      <c r="N7" s="11"/>
      <c r="O7" s="11"/>
    </row>
    <row r="8" spans="1:15" ht="15">
      <c r="A8" s="12">
        <v>1</v>
      </c>
      <c r="B8" s="169" t="s">
        <v>77</v>
      </c>
      <c r="C8" s="157">
        <v>2003</v>
      </c>
      <c r="D8" s="157" t="s">
        <v>19</v>
      </c>
      <c r="E8" s="180" t="s">
        <v>18</v>
      </c>
      <c r="F8" s="13" t="s">
        <v>146</v>
      </c>
      <c r="G8" s="184">
        <v>38</v>
      </c>
      <c r="H8" s="171">
        <v>9.490740740740739E-05</v>
      </c>
      <c r="I8" s="157" t="str">
        <f>IF(H8=0," ",IF(H8&lt;='[1]Разряды'!$D$25,'[1]Разряды'!$D$3,IF(H8&lt;='[1]Разряды'!$E$25,'[1]Разряды'!$E$3,IF(H8&lt;='[1]Разряды'!$F$25,'[1]Разряды'!$F$3,IF(H8&lt;='[1]Разряды'!$G$25,'[1]Разряды'!$G$3,IF(H8&lt;='[1]Разряды'!$H$25,'[1]Разряды'!$H$3,IF(H8&lt;='[1]Разряды'!$I$25,'[1]Разряды'!$I$3,IF(H8&lt;='[1]Разряды'!$J$25,'[1]Разряды'!$J$3,"б/р"))))))))</f>
        <v>II</v>
      </c>
      <c r="J8" s="150">
        <v>442</v>
      </c>
      <c r="K8" s="172">
        <v>0.0003159722222222222</v>
      </c>
      <c r="L8" s="157" t="str">
        <f>IF(K8=0," ",IF(K8&lt;='[1]Разряды'!$D$26,'[1]Разряды'!$D$3,IF(K8&lt;='[1]Разряды'!$E$26,'[1]Разряды'!$E$3,IF(K8&lt;='[1]Разряды'!$F$26,'[1]Разряды'!$F$3,IF(K8&lt;='[1]Разряды'!$G$26,'[1]Разряды'!$G$3,IF(K8&lt;='[1]Разряды'!$H$26,'[1]Разряды'!$H$3,IF(K8&lt;='[1]Разряды'!$I$26,'[1]Разряды'!$I$3,IF(K8&lt;='[1]Разряды'!$J$26,'[1]Разряды'!$J$3,"б/р"))))))))</f>
        <v>I</v>
      </c>
      <c r="M8" s="157">
        <v>587</v>
      </c>
      <c r="N8" s="173">
        <f>J8+M8</f>
        <v>1029</v>
      </c>
      <c r="O8" s="27" t="s">
        <v>31</v>
      </c>
    </row>
    <row r="9" spans="1:15" ht="15">
      <c r="A9" s="12">
        <v>2</v>
      </c>
      <c r="B9" s="169" t="s">
        <v>55</v>
      </c>
      <c r="C9" s="174">
        <v>2003</v>
      </c>
      <c r="D9" s="174" t="s">
        <v>17</v>
      </c>
      <c r="E9" s="16" t="s">
        <v>18</v>
      </c>
      <c r="F9" s="13" t="s">
        <v>146</v>
      </c>
      <c r="G9" s="177">
        <v>53</v>
      </c>
      <c r="H9" s="171">
        <v>9.490740740740739E-05</v>
      </c>
      <c r="I9" s="157" t="str">
        <f>IF(H9=0," ",IF(H9&lt;='[1]Разряды'!$D$25,'[1]Разряды'!$D$3,IF(H9&lt;='[1]Разряды'!$E$25,'[1]Разряды'!$E$3,IF(H9&lt;='[1]Разряды'!$F$25,'[1]Разряды'!$F$3,IF(H9&lt;='[1]Разряды'!$G$25,'[1]Разряды'!$G$3,IF(H9&lt;='[1]Разряды'!$H$25,'[1]Разряды'!$H$3,IF(H9&lt;='[1]Разряды'!$I$25,'[1]Разряды'!$I$3,IF(H9&lt;='[1]Разряды'!$J$25,'[1]Разряды'!$J$3,"б/р"))))))))</f>
        <v>II</v>
      </c>
      <c r="J9" s="150">
        <v>442</v>
      </c>
      <c r="K9" s="172">
        <v>0.0003171296296296296</v>
      </c>
      <c r="L9" s="157" t="str">
        <f>IF(K9=0," ",IF(K9&lt;='[1]Разряды'!$D$26,'[1]Разряды'!$D$3,IF(K9&lt;='[1]Разряды'!$E$26,'[1]Разряды'!$E$3,IF(K9&lt;='[1]Разряды'!$F$26,'[1]Разряды'!$F$3,IF(K9&lt;='[1]Разряды'!$G$26,'[1]Разряды'!$G$3,IF(K9&lt;='[1]Разряды'!$H$26,'[1]Разряды'!$H$3,IF(K9&lt;='[1]Разряды'!$I$26,'[1]Разряды'!$I$3,IF(K9&lt;='[1]Разряды'!$J$26,'[1]Разряды'!$J$3,"б/р"))))))))</f>
        <v>I</v>
      </c>
      <c r="M9" s="157">
        <v>578</v>
      </c>
      <c r="N9" s="173">
        <f>J9+M9</f>
        <v>1020</v>
      </c>
      <c r="O9" s="183" t="s">
        <v>35</v>
      </c>
    </row>
    <row r="10" spans="1:15" ht="15">
      <c r="A10" s="12">
        <v>3</v>
      </c>
      <c r="B10" s="179" t="s">
        <v>147</v>
      </c>
      <c r="C10" s="157">
        <v>2003</v>
      </c>
      <c r="D10" s="157" t="s">
        <v>19</v>
      </c>
      <c r="E10" s="180" t="s">
        <v>18</v>
      </c>
      <c r="F10" s="13" t="s">
        <v>146</v>
      </c>
      <c r="G10" s="182">
        <v>713</v>
      </c>
      <c r="H10" s="171">
        <v>9.606481481481482E-05</v>
      </c>
      <c r="I10" s="157" t="str">
        <f>IF(H10=0," ",IF(H10&lt;='[1]Разряды'!$D$25,'[1]Разряды'!$D$3,IF(H10&lt;='[1]Разряды'!$E$25,'[1]Разряды'!$E$3,IF(H10&lt;='[1]Разряды'!$F$25,'[1]Разряды'!$F$3,IF(H10&lt;='[1]Разряды'!$G$25,'[1]Разряды'!$G$3,IF(H10&lt;='[1]Разряды'!$H$25,'[1]Разряды'!$H$3,IF(H10&lt;='[1]Разряды'!$I$25,'[1]Разряды'!$I$3,IF(H10&lt;='[1]Разряды'!$J$25,'[1]Разряды'!$J$3,"б/р"))))))))</f>
        <v>II</v>
      </c>
      <c r="J10" s="150">
        <v>412</v>
      </c>
      <c r="K10" s="172">
        <v>0.0003275462962962963</v>
      </c>
      <c r="L10" s="157" t="str">
        <f>IF(K10=0," ",IF(K10&lt;='[1]Разряды'!$D$26,'[1]Разряды'!$D$3,IF(K10&lt;='[1]Разряды'!$E$26,'[1]Разряды'!$E$3,IF(K10&lt;='[1]Разряды'!$F$26,'[1]Разряды'!$F$3,IF(K10&lt;='[1]Разряды'!$G$26,'[1]Разряды'!$G$3,IF(K10&lt;='[1]Разряды'!$H$26,'[1]Разряды'!$H$3,IF(K10&lt;='[1]Разряды'!$I$26,'[1]Разряды'!$I$3,IF(K10&lt;='[1]Разряды'!$J$26,'[1]Разряды'!$J$3,"б/р"))))))))</f>
        <v>II</v>
      </c>
      <c r="M10" s="157">
        <v>505</v>
      </c>
      <c r="N10" s="173">
        <f>J10+M10</f>
        <v>917</v>
      </c>
      <c r="O10" s="169" t="s">
        <v>35</v>
      </c>
    </row>
    <row r="11" spans="1:15" ht="15">
      <c r="A11" s="24">
        <v>4</v>
      </c>
      <c r="B11" s="169" t="s">
        <v>148</v>
      </c>
      <c r="C11" s="157">
        <v>2003</v>
      </c>
      <c r="D11" s="157" t="s">
        <v>19</v>
      </c>
      <c r="E11" s="16" t="s">
        <v>18</v>
      </c>
      <c r="F11" s="13" t="s">
        <v>121</v>
      </c>
      <c r="G11" s="191">
        <v>29</v>
      </c>
      <c r="H11" s="171">
        <v>9.606481481481482E-05</v>
      </c>
      <c r="I11" s="157" t="str">
        <f>IF(H11=0," ",IF(H11&lt;='[1]Разряды'!$D$25,'[1]Разряды'!$D$3,IF(H11&lt;='[1]Разряды'!$E$25,'[1]Разряды'!$E$3,IF(H11&lt;='[1]Разряды'!$F$25,'[1]Разряды'!$F$3,IF(H11&lt;='[1]Разряды'!$G$25,'[1]Разряды'!$G$3,IF(H11&lt;='[1]Разряды'!$H$25,'[1]Разряды'!$H$3,IF(H11&lt;='[1]Разряды'!$I$25,'[1]Разряды'!$I$3,IF(H11&lt;='[1]Разряды'!$J$25,'[1]Разряды'!$J$3,"б/р"))))))))</f>
        <v>II</v>
      </c>
      <c r="J11" s="150">
        <v>412</v>
      </c>
      <c r="K11" s="172">
        <v>0.0003321759259259259</v>
      </c>
      <c r="L11" s="157" t="str">
        <f>IF(K11=0," ",IF(K11&lt;='[1]Разряды'!$D$26,'[1]Разряды'!$D$3,IF(K11&lt;='[1]Разряды'!$E$26,'[1]Разряды'!$E$3,IF(K11&lt;='[1]Разряды'!$F$26,'[1]Разряды'!$F$3,IF(K11&lt;='[1]Разряды'!$G$26,'[1]Разряды'!$G$3,IF(K11&lt;='[1]Разряды'!$H$26,'[1]Разряды'!$H$3,IF(K11&lt;='[1]Разряды'!$I$26,'[1]Разряды'!$I$3,IF(K11&lt;='[1]Разряды'!$J$26,'[1]Разряды'!$J$3,"б/р"))))))))</f>
        <v>II</v>
      </c>
      <c r="M11" s="157">
        <v>475</v>
      </c>
      <c r="N11" s="173">
        <f>J11+M11</f>
        <v>887</v>
      </c>
      <c r="O11" s="169" t="s">
        <v>149</v>
      </c>
    </row>
    <row r="12" spans="1:15" ht="15">
      <c r="A12" s="24">
        <v>5</v>
      </c>
      <c r="B12" s="169" t="s">
        <v>150</v>
      </c>
      <c r="C12" s="157">
        <v>2004</v>
      </c>
      <c r="D12" s="157" t="s">
        <v>19</v>
      </c>
      <c r="E12" s="16" t="s">
        <v>117</v>
      </c>
      <c r="F12" s="13" t="s">
        <v>151</v>
      </c>
      <c r="G12" s="184">
        <v>40</v>
      </c>
      <c r="H12" s="171">
        <v>9.606481481481482E-05</v>
      </c>
      <c r="I12" s="157" t="str">
        <f>IF(H12=0," ",IF(H12&lt;='[1]Разряды'!$D$25,'[1]Разряды'!$D$3,IF(H12&lt;='[1]Разряды'!$E$25,'[1]Разряды'!$E$3,IF(H12&lt;='[1]Разряды'!$F$25,'[1]Разряды'!$F$3,IF(H12&lt;='[1]Разряды'!$G$25,'[1]Разряды'!$G$3,IF(H12&lt;='[1]Разряды'!$H$25,'[1]Разряды'!$H$3,IF(H12&lt;='[1]Разряды'!$I$25,'[1]Разряды'!$I$3,IF(H12&lt;='[1]Разряды'!$J$25,'[1]Разряды'!$J$3,"б/р"))))))))</f>
        <v>II</v>
      </c>
      <c r="J12" s="150">
        <v>412</v>
      </c>
      <c r="K12" s="172">
        <v>0.0003333333333333333</v>
      </c>
      <c r="L12" s="157" t="str">
        <f>IF(K12=0," ",IF(K12&lt;='[1]Разряды'!$D$26,'[1]Разряды'!$D$3,IF(K12&lt;='[1]Разряды'!$E$26,'[1]Разряды'!$E$3,IF(K12&lt;='[1]Разряды'!$F$26,'[1]Разряды'!$F$3,IF(K12&lt;='[1]Разряды'!$G$26,'[1]Разряды'!$G$3,IF(K12&lt;='[1]Разряды'!$H$26,'[1]Разряды'!$H$3,IF(K12&lt;='[1]Разряды'!$I$26,'[1]Разряды'!$I$3,IF(K12&lt;='[1]Разряды'!$J$26,'[1]Разряды'!$J$3,"б/р"))))))))</f>
        <v>II</v>
      </c>
      <c r="M12" s="157">
        <v>468</v>
      </c>
      <c r="N12" s="173">
        <f>J12+M12</f>
        <v>880</v>
      </c>
      <c r="O12" s="166" t="s">
        <v>152</v>
      </c>
    </row>
    <row r="13" spans="1:15" ht="15">
      <c r="A13" s="24">
        <v>6</v>
      </c>
      <c r="B13" s="166" t="s">
        <v>153</v>
      </c>
      <c r="C13" s="167">
        <v>2003</v>
      </c>
      <c r="D13" s="167" t="s">
        <v>19</v>
      </c>
      <c r="E13" s="168" t="s">
        <v>18</v>
      </c>
      <c r="F13" s="169" t="s">
        <v>121</v>
      </c>
      <c r="G13" s="170">
        <v>20</v>
      </c>
      <c r="H13" s="171">
        <v>9.722222222222223E-05</v>
      </c>
      <c r="I13" s="157" t="str">
        <f>IF(H13=0," ",IF(H13&lt;='[1]Разряды'!$D$25,'[1]Разряды'!$D$3,IF(H13&lt;='[1]Разряды'!$E$25,'[1]Разряды'!$E$3,IF(H13&lt;='[1]Разряды'!$F$25,'[1]Разряды'!$F$3,IF(H13&lt;='[1]Разряды'!$G$25,'[1]Разряды'!$G$3,IF(H13&lt;='[1]Разряды'!$H$25,'[1]Разряды'!$H$3,IF(H13&lt;='[1]Разряды'!$I$25,'[1]Разряды'!$I$3,IF(H13&lt;='[1]Разряды'!$J$25,'[1]Разряды'!$J$3,"б/р"))))))))</f>
        <v>II</v>
      </c>
      <c r="J13" s="150">
        <v>385</v>
      </c>
      <c r="K13" s="172">
        <v>0.0003344907407407407</v>
      </c>
      <c r="L13" s="157" t="str">
        <f>IF(K13=0," ",IF(K13&lt;='[1]Разряды'!$D$26,'[1]Разряды'!$D$3,IF(K13&lt;='[1]Разряды'!$E$26,'[1]Разряды'!$E$3,IF(K13&lt;='[1]Разряды'!$F$26,'[1]Разряды'!$F$3,IF(K13&lt;='[1]Разряды'!$G$26,'[1]Разряды'!$G$3,IF(K13&lt;='[1]Разряды'!$H$26,'[1]Разряды'!$H$3,IF(K13&lt;='[1]Разряды'!$I$26,'[1]Разряды'!$I$3,IF(K13&lt;='[1]Разряды'!$J$26,'[1]Разряды'!$J$3,"б/р"))))))))</f>
        <v>II</v>
      </c>
      <c r="M13" s="157">
        <v>461</v>
      </c>
      <c r="N13" s="173">
        <f>J13+M13</f>
        <v>846</v>
      </c>
      <c r="O13" s="169" t="s">
        <v>149</v>
      </c>
    </row>
    <row r="14" spans="1:15" ht="15">
      <c r="A14" s="24">
        <v>7</v>
      </c>
      <c r="B14" s="169" t="s">
        <v>154</v>
      </c>
      <c r="C14" s="157">
        <v>2004</v>
      </c>
      <c r="D14" s="157" t="s">
        <v>19</v>
      </c>
      <c r="E14" s="16" t="s">
        <v>22</v>
      </c>
      <c r="F14" s="206" t="s">
        <v>155</v>
      </c>
      <c r="G14" s="184">
        <v>450</v>
      </c>
      <c r="H14" s="171">
        <v>9.837962962962963E-05</v>
      </c>
      <c r="I14" s="157" t="str">
        <f>IF(H14=0," ",IF(H14&lt;='[1]Разряды'!$D$25,'[1]Разряды'!$D$3,IF(H14&lt;='[1]Разряды'!$E$25,'[1]Разряды'!$E$3,IF(H14&lt;='[1]Разряды'!$F$25,'[1]Разряды'!$F$3,IF(H14&lt;='[1]Разряды'!$G$25,'[1]Разряды'!$G$3,IF(H14&lt;='[1]Разряды'!$H$25,'[1]Разряды'!$H$3,IF(H14&lt;='[1]Разряды'!$I$25,'[1]Разряды'!$I$3,IF(H14&lt;='[1]Разряды'!$J$25,'[1]Разряды'!$J$3,"б/р"))))))))</f>
        <v>III</v>
      </c>
      <c r="J14" s="150">
        <v>359</v>
      </c>
      <c r="K14" s="172">
        <v>0.0003310185185185185</v>
      </c>
      <c r="L14" s="157" t="str">
        <f>IF(K14=0," ",IF(K14&lt;='[1]Разряды'!$D$26,'[1]Разряды'!$D$3,IF(K14&lt;='[1]Разряды'!$E$26,'[1]Разряды'!$E$3,IF(K14&lt;='[1]Разряды'!$F$26,'[1]Разряды'!$F$3,IF(K14&lt;='[1]Разряды'!$G$26,'[1]Разряды'!$G$3,IF(K14&lt;='[1]Разряды'!$H$26,'[1]Разряды'!$H$3,IF(K14&lt;='[1]Разряды'!$I$26,'[1]Разряды'!$I$3,IF(K14&lt;='[1]Разряды'!$J$26,'[1]Разряды'!$J$3,"б/р"))))))))</f>
        <v>II</v>
      </c>
      <c r="M14" s="157">
        <v>483</v>
      </c>
      <c r="N14" s="173">
        <f>J14+M14</f>
        <v>842</v>
      </c>
      <c r="O14" s="185" t="s">
        <v>105</v>
      </c>
    </row>
    <row r="15" spans="1:15" ht="15">
      <c r="A15" s="24">
        <v>8</v>
      </c>
      <c r="B15" s="169" t="s">
        <v>156</v>
      </c>
      <c r="C15" s="157">
        <v>2003</v>
      </c>
      <c r="D15" s="157" t="s">
        <v>23</v>
      </c>
      <c r="E15" s="180" t="s">
        <v>18</v>
      </c>
      <c r="F15" s="13" t="s">
        <v>146</v>
      </c>
      <c r="G15" s="184">
        <v>217</v>
      </c>
      <c r="H15" s="171">
        <v>9.722222222222223E-05</v>
      </c>
      <c r="I15" s="157" t="str">
        <f>IF(H15=0," ",IF(H15&lt;='[1]Разряды'!$D$25,'[1]Разряды'!$D$3,IF(H15&lt;='[1]Разряды'!$E$25,'[1]Разряды'!$E$3,IF(H15&lt;='[1]Разряды'!$F$25,'[1]Разряды'!$F$3,IF(H15&lt;='[1]Разряды'!$G$25,'[1]Разряды'!$G$3,IF(H15&lt;='[1]Разряды'!$H$25,'[1]Разряды'!$H$3,IF(H15&lt;='[1]Разряды'!$I$25,'[1]Разряды'!$I$3,IF(H15&lt;='[1]Разряды'!$J$25,'[1]Разряды'!$J$3,"б/р"))))))))</f>
        <v>II</v>
      </c>
      <c r="J15" s="150">
        <v>385</v>
      </c>
      <c r="K15" s="172">
        <v>0.0003379629629629629</v>
      </c>
      <c r="L15" s="157" t="str">
        <f>IF(K15=0," ",IF(K15&lt;='[1]Разряды'!$D$26,'[1]Разряды'!$D$3,IF(K15&lt;='[1]Разряды'!$E$26,'[1]Разряды'!$E$3,IF(K15&lt;='[1]Разряды'!$F$26,'[1]Разряды'!$F$3,IF(K15&lt;='[1]Разряды'!$G$26,'[1]Разряды'!$G$3,IF(K15&lt;='[1]Разряды'!$H$26,'[1]Разряды'!$H$3,IF(K15&lt;='[1]Разряды'!$I$26,'[1]Разряды'!$I$3,IF(K15&lt;='[1]Разряды'!$J$26,'[1]Разряды'!$J$3,"б/р"))))))))</f>
        <v>II</v>
      </c>
      <c r="M15" s="157">
        <v>441</v>
      </c>
      <c r="N15" s="173">
        <f>J15+M15</f>
        <v>826</v>
      </c>
      <c r="O15" s="20" t="s">
        <v>34</v>
      </c>
    </row>
    <row r="16" spans="1:15" ht="15">
      <c r="A16" s="24">
        <v>9</v>
      </c>
      <c r="B16" s="169" t="s">
        <v>157</v>
      </c>
      <c r="C16" s="157">
        <v>2004</v>
      </c>
      <c r="D16" s="157" t="s">
        <v>23</v>
      </c>
      <c r="E16" s="189" t="s">
        <v>18</v>
      </c>
      <c r="F16" s="13" t="s">
        <v>146</v>
      </c>
      <c r="G16" s="184">
        <v>229</v>
      </c>
      <c r="H16" s="171">
        <v>0.00010069444444444443</v>
      </c>
      <c r="I16" s="157" t="str">
        <f>IF(H16=0," ",IF(H16&lt;='[1]Разряды'!$D$25,'[1]Разряды'!$D$3,IF(H16&lt;='[1]Разряды'!$E$25,'[1]Разряды'!$E$3,IF(H16&lt;='[1]Разряды'!$F$25,'[1]Разряды'!$F$3,IF(H16&lt;='[1]Разряды'!$G$25,'[1]Разряды'!$G$3,IF(H16&lt;='[1]Разряды'!$H$25,'[1]Разряды'!$H$3,IF(H16&lt;='[1]Разряды'!$I$25,'[1]Разряды'!$I$3,IF(H16&lt;='[1]Разряды'!$J$25,'[1]Разряды'!$J$3,"б/р"))))))))</f>
        <v>III</v>
      </c>
      <c r="J16" s="150">
        <v>312</v>
      </c>
      <c r="K16" s="172">
        <v>0.0003344907407407407</v>
      </c>
      <c r="L16" s="157" t="str">
        <f>IF(K16=0," ",IF(K16&lt;='[1]Разряды'!$D$26,'[1]Разряды'!$D$3,IF(K16&lt;='[1]Разряды'!$E$26,'[1]Разряды'!$E$3,IF(K16&lt;='[1]Разряды'!$F$26,'[1]Разряды'!$F$3,IF(K16&lt;='[1]Разряды'!$G$26,'[1]Разряды'!$G$3,IF(K16&lt;='[1]Разряды'!$H$26,'[1]Разряды'!$H$3,IF(K16&lt;='[1]Разряды'!$I$26,'[1]Разряды'!$I$3,IF(K16&lt;='[1]Разряды'!$J$26,'[1]Разряды'!$J$3,"б/р"))))))))</f>
        <v>II</v>
      </c>
      <c r="M16" s="157">
        <v>461</v>
      </c>
      <c r="N16" s="173">
        <f>J16+M16</f>
        <v>773</v>
      </c>
      <c r="O16" s="90" t="s">
        <v>34</v>
      </c>
    </row>
    <row r="17" spans="1:15" ht="15">
      <c r="A17" s="24">
        <v>10</v>
      </c>
      <c r="B17" s="169" t="s">
        <v>158</v>
      </c>
      <c r="C17" s="157">
        <v>2005</v>
      </c>
      <c r="D17" s="157" t="s">
        <v>23</v>
      </c>
      <c r="E17" s="180" t="s">
        <v>18</v>
      </c>
      <c r="F17" s="181" t="s">
        <v>80</v>
      </c>
      <c r="G17" s="184">
        <v>263</v>
      </c>
      <c r="H17" s="171">
        <v>9.953703703703704E-05</v>
      </c>
      <c r="I17" s="157" t="str">
        <f>IF(H17=0," ",IF(H17&lt;='[1]Разряды'!$D$25,'[1]Разряды'!$D$3,IF(H17&lt;='[1]Разряды'!$E$25,'[1]Разряды'!$E$3,IF(H17&lt;='[1]Разряды'!$F$25,'[1]Разряды'!$F$3,IF(H17&lt;='[1]Разряды'!$G$25,'[1]Разряды'!$G$3,IF(H17&lt;='[1]Разряды'!$H$25,'[1]Разряды'!$H$3,IF(H17&lt;='[1]Разряды'!$I$25,'[1]Разряды'!$I$3,IF(H17&lt;='[1]Разряды'!$J$25,'[1]Разряды'!$J$3,"б/р"))))))))</f>
        <v>III</v>
      </c>
      <c r="J17" s="150">
        <v>335</v>
      </c>
      <c r="K17" s="172">
        <v>0.0003414351851851851</v>
      </c>
      <c r="L17" s="157" t="str">
        <f>IF(K17=0," ",IF(K17&lt;='[1]Разряды'!$D$26,'[1]Разряды'!$D$3,IF(K17&lt;='[1]Разряды'!$E$26,'[1]Разряды'!$E$3,IF(K17&lt;='[1]Разряды'!$F$26,'[1]Разряды'!$F$3,IF(K17&lt;='[1]Разряды'!$G$26,'[1]Разряды'!$G$3,IF(K17&lt;='[1]Разряды'!$H$26,'[1]Разряды'!$H$3,IF(K17&lt;='[1]Разряды'!$I$26,'[1]Разряды'!$I$3,IF(K17&lt;='[1]Разряды'!$J$26,'[1]Разряды'!$J$3,"б/р"))))))))</f>
        <v>II</v>
      </c>
      <c r="M17" s="157">
        <v>422</v>
      </c>
      <c r="N17" s="173">
        <f>J17+M17</f>
        <v>757</v>
      </c>
      <c r="O17" s="20" t="s">
        <v>159</v>
      </c>
    </row>
    <row r="18" spans="1:15" ht="15">
      <c r="A18" s="24">
        <v>11</v>
      </c>
      <c r="B18" s="169" t="s">
        <v>78</v>
      </c>
      <c r="C18" s="157">
        <v>2005</v>
      </c>
      <c r="D18" s="157" t="s">
        <v>23</v>
      </c>
      <c r="E18" s="169" t="s">
        <v>18</v>
      </c>
      <c r="F18" s="13" t="s">
        <v>146</v>
      </c>
      <c r="G18" s="184">
        <v>337</v>
      </c>
      <c r="H18" s="171">
        <v>9.953703703703704E-05</v>
      </c>
      <c r="I18" s="157" t="str">
        <f>IF(H18=0," ",IF(H18&lt;='[1]Разряды'!$D$25,'[1]Разряды'!$D$3,IF(H18&lt;='[1]Разряды'!$E$25,'[1]Разряды'!$E$3,IF(H18&lt;='[1]Разряды'!$F$25,'[1]Разряды'!$F$3,IF(H18&lt;='[1]Разряды'!$G$25,'[1]Разряды'!$G$3,IF(H18&lt;='[1]Разряды'!$H$25,'[1]Разряды'!$H$3,IF(H18&lt;='[1]Разряды'!$I$25,'[1]Разряды'!$I$3,IF(H18&lt;='[1]Разряды'!$J$25,'[1]Разряды'!$J$3,"б/р"))))))))</f>
        <v>III</v>
      </c>
      <c r="J18" s="150">
        <v>335</v>
      </c>
      <c r="K18" s="172">
        <v>0.00034259259259259263</v>
      </c>
      <c r="L18" s="157" t="str">
        <f>IF(K18=0," ",IF(K18&lt;='[1]Разряды'!$D$26,'[1]Разряды'!$D$3,IF(K18&lt;='[1]Разряды'!$E$26,'[1]Разряды'!$E$3,IF(K18&lt;='[1]Разряды'!$F$26,'[1]Разряды'!$F$3,IF(K18&lt;='[1]Разряды'!$G$26,'[1]Разряды'!$G$3,IF(K18&lt;='[1]Разряды'!$H$26,'[1]Разряды'!$H$3,IF(K18&lt;='[1]Разряды'!$I$26,'[1]Разряды'!$I$3,IF(K18&lt;='[1]Разряды'!$J$26,'[1]Разряды'!$J$3,"б/р"))))))))</f>
        <v>II</v>
      </c>
      <c r="M18" s="157">
        <v>416</v>
      </c>
      <c r="N18" s="173">
        <f>J18+M18</f>
        <v>751</v>
      </c>
      <c r="O18" s="185" t="s">
        <v>24</v>
      </c>
    </row>
    <row r="19" spans="1:15" ht="15">
      <c r="A19" s="24">
        <v>12</v>
      </c>
      <c r="B19" s="13" t="s">
        <v>160</v>
      </c>
      <c r="C19" s="14">
        <v>2003</v>
      </c>
      <c r="D19" s="15" t="s">
        <v>23</v>
      </c>
      <c r="E19" s="16" t="s">
        <v>18</v>
      </c>
      <c r="F19" s="13" t="s">
        <v>146</v>
      </c>
      <c r="G19" s="17">
        <v>87</v>
      </c>
      <c r="H19" s="171">
        <v>0.00010069444444444443</v>
      </c>
      <c r="I19" s="157" t="str">
        <f>IF(H19=0," ",IF(H19&lt;='[1]Разряды'!$D$25,'[1]Разряды'!$D$3,IF(H19&lt;='[1]Разряды'!$E$25,'[1]Разряды'!$E$3,IF(H19&lt;='[1]Разряды'!$F$25,'[1]Разряды'!$F$3,IF(H19&lt;='[1]Разряды'!$G$25,'[1]Разряды'!$G$3,IF(H19&lt;='[1]Разряды'!$H$25,'[1]Разряды'!$H$3,IF(H19&lt;='[1]Разряды'!$I$25,'[1]Разряды'!$I$3,IF(H19&lt;='[1]Разряды'!$J$25,'[1]Разряды'!$J$3,"б/р"))))))))</f>
        <v>III</v>
      </c>
      <c r="J19" s="150">
        <v>312</v>
      </c>
      <c r="K19" s="172">
        <v>0.00034375000000000003</v>
      </c>
      <c r="L19" s="157" t="str">
        <f>IF(K19=0," ",IF(K19&lt;='[1]Разряды'!$D$26,'[1]Разряды'!$D$3,IF(K19&lt;='[1]Разряды'!$E$26,'[1]Разряды'!$E$3,IF(K19&lt;='[1]Разряды'!$F$26,'[1]Разряды'!$F$3,IF(K19&lt;='[1]Разряды'!$G$26,'[1]Разряды'!$G$3,IF(K19&lt;='[1]Разряды'!$H$26,'[1]Разряды'!$H$3,IF(K19&lt;='[1]Разряды'!$I$26,'[1]Разряды'!$I$3,IF(K19&lt;='[1]Разряды'!$J$26,'[1]Разряды'!$J$3,"б/р"))))))))</f>
        <v>III</v>
      </c>
      <c r="M19" s="157">
        <v>409</v>
      </c>
      <c r="N19" s="173">
        <f>J19+M19</f>
        <v>721</v>
      </c>
      <c r="O19" s="13" t="s">
        <v>57</v>
      </c>
    </row>
    <row r="20" spans="1:15" ht="15">
      <c r="A20" s="24">
        <v>13</v>
      </c>
      <c r="B20" s="169" t="s">
        <v>161</v>
      </c>
      <c r="C20" s="157">
        <v>2003</v>
      </c>
      <c r="D20" s="157" t="s">
        <v>23</v>
      </c>
      <c r="E20" s="96" t="s">
        <v>18</v>
      </c>
      <c r="F20" s="13" t="s">
        <v>162</v>
      </c>
      <c r="G20" s="184">
        <v>105</v>
      </c>
      <c r="H20" s="171">
        <v>0.00010185185185185185</v>
      </c>
      <c r="I20" s="157" t="str">
        <f>IF(H20=0," ",IF(H20&lt;='[1]Разряды'!$D$25,'[1]Разряды'!$D$3,IF(H20&lt;='[1]Разряды'!$E$25,'[1]Разряды'!$E$3,IF(H20&lt;='[1]Разряды'!$F$25,'[1]Разряды'!$F$3,IF(H20&lt;='[1]Разряды'!$G$25,'[1]Разряды'!$G$3,IF(H20&lt;='[1]Разряды'!$H$25,'[1]Разряды'!$H$3,IF(H20&lt;='[1]Разряды'!$I$25,'[1]Разряды'!$I$3,IF(H20&lt;='[1]Разряды'!$J$25,'[1]Разряды'!$J$3,"б/р"))))))))</f>
        <v>III</v>
      </c>
      <c r="J20" s="150">
        <v>291</v>
      </c>
      <c r="K20" s="172">
        <v>0.0003414351851851851</v>
      </c>
      <c r="L20" s="157" t="str">
        <f>IF(K20=0," ",IF(K20&lt;='[1]Разряды'!$D$26,'[1]Разряды'!$D$3,IF(K20&lt;='[1]Разряды'!$E$26,'[1]Разряды'!$E$3,IF(K20&lt;='[1]Разряды'!$F$26,'[1]Разряды'!$F$3,IF(K20&lt;='[1]Разряды'!$G$26,'[1]Разряды'!$G$3,IF(K20&lt;='[1]Разряды'!$H$26,'[1]Разряды'!$H$3,IF(K20&lt;='[1]Разряды'!$I$26,'[1]Разряды'!$I$3,IF(K20&lt;='[1]Разряды'!$J$26,'[1]Разряды'!$J$3,"б/р"))))))))</f>
        <v>II</v>
      </c>
      <c r="M20" s="157">
        <v>422</v>
      </c>
      <c r="N20" s="173">
        <f>J20+M20</f>
        <v>713</v>
      </c>
      <c r="O20" s="169" t="s">
        <v>43</v>
      </c>
    </row>
    <row r="21" spans="1:15" ht="15">
      <c r="A21" s="24">
        <v>14</v>
      </c>
      <c r="B21" s="169" t="s">
        <v>81</v>
      </c>
      <c r="C21" s="157">
        <v>2004</v>
      </c>
      <c r="D21" s="157" t="s">
        <v>23</v>
      </c>
      <c r="E21" s="168" t="s">
        <v>18</v>
      </c>
      <c r="F21" s="181" t="s">
        <v>80</v>
      </c>
      <c r="G21" s="184">
        <v>337</v>
      </c>
      <c r="H21" s="171">
        <v>0.00010069444444444443</v>
      </c>
      <c r="I21" s="157" t="str">
        <f>IF(H21=0," ",IF(H21&lt;='[1]Разряды'!$D$25,'[1]Разряды'!$D$3,IF(H21&lt;='[1]Разряды'!$E$25,'[1]Разряды'!$E$3,IF(H21&lt;='[1]Разряды'!$F$25,'[1]Разряды'!$F$3,IF(H21&lt;='[1]Разряды'!$G$25,'[1]Разряды'!$G$3,IF(H21&lt;='[1]Разряды'!$H$25,'[1]Разряды'!$H$3,IF(H21&lt;='[1]Разряды'!$I$25,'[1]Разряды'!$I$3,IF(H21&lt;='[1]Разряды'!$J$25,'[1]Разряды'!$J$3,"б/р"))))))))</f>
        <v>III</v>
      </c>
      <c r="J21" s="150">
        <v>312</v>
      </c>
      <c r="K21" s="172">
        <v>0.00035185185185185184</v>
      </c>
      <c r="L21" s="157" t="str">
        <f>IF(K21=0," ",IF(K21&lt;='[1]Разряды'!$D$26,'[1]Разряды'!$D$3,IF(K21&lt;='[1]Разряды'!$E$26,'[1]Разряды'!$E$3,IF(K21&lt;='[1]Разряды'!$F$26,'[1]Разряды'!$F$3,IF(K21&lt;='[1]Разряды'!$G$26,'[1]Разряды'!$G$3,IF(K21&lt;='[1]Разряды'!$H$26,'[1]Разряды'!$H$3,IF(K21&lt;='[1]Разряды'!$I$26,'[1]Разряды'!$I$3,IF(K21&lt;='[1]Разряды'!$J$26,'[1]Разряды'!$J$3,"б/р"))))))))</f>
        <v>III</v>
      </c>
      <c r="M21" s="157">
        <v>368</v>
      </c>
      <c r="N21" s="173">
        <f>J21+M21</f>
        <v>680</v>
      </c>
      <c r="O21" s="186" t="s">
        <v>56</v>
      </c>
    </row>
    <row r="22" spans="1:15" ht="15">
      <c r="A22" s="24">
        <v>15</v>
      </c>
      <c r="B22" s="169" t="s">
        <v>163</v>
      </c>
      <c r="C22" s="157">
        <v>2005</v>
      </c>
      <c r="D22" s="157" t="s">
        <v>26</v>
      </c>
      <c r="E22" s="180" t="s">
        <v>18</v>
      </c>
      <c r="F22" s="181" t="s">
        <v>80</v>
      </c>
      <c r="G22" s="184">
        <v>455</v>
      </c>
      <c r="H22" s="171">
        <v>9.953703703703704E-05</v>
      </c>
      <c r="I22" s="157" t="str">
        <f>IF(H22=0," ",IF(H22&lt;='[1]Разряды'!$D$25,'[1]Разряды'!$D$3,IF(H22&lt;='[1]Разряды'!$E$25,'[1]Разряды'!$E$3,IF(H22&lt;='[1]Разряды'!$F$25,'[1]Разряды'!$F$3,IF(H22&lt;='[1]Разряды'!$G$25,'[1]Разряды'!$G$3,IF(H22&lt;='[1]Разряды'!$H$25,'[1]Разряды'!$H$3,IF(H22&lt;='[1]Разряды'!$I$25,'[1]Разряды'!$I$3,IF(H22&lt;='[1]Разряды'!$J$25,'[1]Разряды'!$J$3,"б/р"))))))))</f>
        <v>III</v>
      </c>
      <c r="J22" s="150">
        <v>335</v>
      </c>
      <c r="K22" s="172">
        <v>0.0003541666666666667</v>
      </c>
      <c r="L22" s="157" t="str">
        <f>IF(K22=0," ",IF(K22&lt;='[1]Разряды'!$D$26,'[1]Разряды'!$D$3,IF(K22&lt;='[1]Разряды'!$E$26,'[1]Разряды'!$E$3,IF(K22&lt;='[1]Разряды'!$F$26,'[1]Разряды'!$F$3,IF(K22&lt;='[1]Разряды'!$G$26,'[1]Разряды'!$G$3,IF(K22&lt;='[1]Разряды'!$H$26,'[1]Разряды'!$H$3,IF(K22&lt;='[1]Разряды'!$I$26,'[1]Разряды'!$I$3,IF(K22&lt;='[1]Разряды'!$J$26,'[1]Разряды'!$J$3,"б/р"))))))))</f>
        <v>III</v>
      </c>
      <c r="M22" s="157">
        <v>357</v>
      </c>
      <c r="N22" s="173">
        <f>J22+M22</f>
        <v>692</v>
      </c>
      <c r="O22" s="169" t="s">
        <v>56</v>
      </c>
    </row>
    <row r="23" spans="1:15" ht="15">
      <c r="A23" s="24">
        <v>16</v>
      </c>
      <c r="B23" s="188" t="s">
        <v>164</v>
      </c>
      <c r="C23" s="157">
        <v>2005</v>
      </c>
      <c r="D23" s="157" t="s">
        <v>26</v>
      </c>
      <c r="E23" s="175" t="s">
        <v>18</v>
      </c>
      <c r="F23" s="181" t="s">
        <v>80</v>
      </c>
      <c r="G23" s="184">
        <v>132</v>
      </c>
      <c r="H23" s="171">
        <v>0.00010185185185185185</v>
      </c>
      <c r="I23" s="157" t="str">
        <f>IF(H23=0," ",IF(H23&lt;='[1]Разряды'!$D$25,'[1]Разряды'!$D$3,IF(H23&lt;='[1]Разряды'!$E$25,'[1]Разряды'!$E$3,IF(H23&lt;='[1]Разряды'!$F$25,'[1]Разряды'!$F$3,IF(H23&lt;='[1]Разряды'!$G$25,'[1]Разряды'!$G$3,IF(H23&lt;='[1]Разряды'!$H$25,'[1]Разряды'!$H$3,IF(H23&lt;='[1]Разряды'!$I$25,'[1]Разряды'!$I$3,IF(H23&lt;='[1]Разряды'!$J$25,'[1]Разряды'!$J$3,"б/р"))))))))</f>
        <v>III</v>
      </c>
      <c r="J23" s="150">
        <v>291</v>
      </c>
      <c r="K23" s="172">
        <v>0.0003564814814814815</v>
      </c>
      <c r="L23" s="157" t="str">
        <f>IF(K23=0," ",IF(K23&lt;='[1]Разряды'!$D$26,'[1]Разряды'!$D$3,IF(K23&lt;='[1]Разряды'!$E$26,'[1]Разряды'!$E$3,IF(K23&lt;='[1]Разряды'!$F$26,'[1]Разряды'!$F$3,IF(K23&lt;='[1]Разряды'!$G$26,'[1]Разряды'!$G$3,IF(K23&lt;='[1]Разряды'!$H$26,'[1]Разряды'!$H$3,IF(K23&lt;='[1]Разряды'!$I$26,'[1]Разряды'!$I$3,IF(K23&lt;='[1]Разряды'!$J$26,'[1]Разряды'!$J$3,"б/р"))))))))</f>
        <v>III</v>
      </c>
      <c r="M23" s="157">
        <v>347</v>
      </c>
      <c r="N23" s="173">
        <f>J23+M23</f>
        <v>638</v>
      </c>
      <c r="O23" s="169" t="s">
        <v>56</v>
      </c>
    </row>
    <row r="24" spans="1:15" ht="15">
      <c r="A24" s="24">
        <v>17</v>
      </c>
      <c r="B24" s="216" t="s">
        <v>85</v>
      </c>
      <c r="C24" s="167">
        <v>2003</v>
      </c>
      <c r="D24" s="167" t="s">
        <v>23</v>
      </c>
      <c r="E24" s="180" t="s">
        <v>18</v>
      </c>
      <c r="F24" s="181" t="s">
        <v>80</v>
      </c>
      <c r="G24" s="170">
        <v>133</v>
      </c>
      <c r="H24" s="171">
        <v>0.00010069444444444443</v>
      </c>
      <c r="I24" s="157" t="str">
        <f>IF(H24=0," ",IF(H24&lt;='[1]Разряды'!$D$25,'[1]Разряды'!$D$3,IF(H24&lt;='[1]Разряды'!$E$25,'[1]Разряды'!$E$3,IF(H24&lt;='[1]Разряды'!$F$25,'[1]Разряды'!$F$3,IF(H24&lt;='[1]Разряды'!$G$25,'[1]Разряды'!$G$3,IF(H24&lt;='[1]Разряды'!$H$25,'[1]Разряды'!$H$3,IF(H24&lt;='[1]Разряды'!$I$25,'[1]Разряды'!$I$3,IF(H24&lt;='[1]Разряды'!$J$25,'[1]Разряды'!$J$3,"б/р"))))))))</f>
        <v>III</v>
      </c>
      <c r="J24" s="150">
        <v>312</v>
      </c>
      <c r="K24" s="172">
        <v>0.0003634259259259259</v>
      </c>
      <c r="L24" s="157" t="str">
        <f>IF(K24=0," ",IF(K24&lt;='[1]Разряды'!$D$26,'[1]Разряды'!$D$3,IF(K24&lt;='[1]Разряды'!$E$26,'[1]Разряды'!$E$3,IF(K24&lt;='[1]Разряды'!$F$26,'[1]Разряды'!$F$3,IF(K24&lt;='[1]Разряды'!$G$26,'[1]Разряды'!$G$3,IF(K24&lt;='[1]Разряды'!$H$26,'[1]Разряды'!$H$3,IF(K24&lt;='[1]Разряды'!$I$26,'[1]Разряды'!$I$3,IF(K24&lt;='[1]Разряды'!$J$26,'[1]Разряды'!$J$3,"б/р"))))))))</f>
        <v>III</v>
      </c>
      <c r="M24" s="157">
        <v>316</v>
      </c>
      <c r="N24" s="173">
        <f>J24+M24</f>
        <v>628</v>
      </c>
      <c r="O24" s="169" t="s">
        <v>56</v>
      </c>
    </row>
    <row r="25" spans="1:15" ht="15">
      <c r="A25" s="24">
        <v>18</v>
      </c>
      <c r="B25" s="169" t="s">
        <v>83</v>
      </c>
      <c r="C25" s="157">
        <v>2005</v>
      </c>
      <c r="D25" s="157" t="s">
        <v>23</v>
      </c>
      <c r="E25" s="175" t="s">
        <v>18</v>
      </c>
      <c r="F25" s="181" t="s">
        <v>80</v>
      </c>
      <c r="G25" s="184">
        <v>475</v>
      </c>
      <c r="H25" s="171">
        <v>0.00010300925925925927</v>
      </c>
      <c r="I25" s="157" t="str">
        <f>IF(H25=0," ",IF(H25&lt;='[1]Разряды'!$D$25,'[1]Разряды'!$D$3,IF(H25&lt;='[1]Разряды'!$E$25,'[1]Разряды'!$E$3,IF(H25&lt;='[1]Разряды'!$F$25,'[1]Разряды'!$F$3,IF(H25&lt;='[1]Разряды'!$G$25,'[1]Разряды'!$G$3,IF(H25&lt;='[1]Разряды'!$H$25,'[1]Разряды'!$H$3,IF(H25&lt;='[1]Разряды'!$I$25,'[1]Разряды'!$I$3,IF(H25&lt;='[1]Разряды'!$J$25,'[1]Разряды'!$J$3,"б/р"))))))))</f>
        <v>III</v>
      </c>
      <c r="J25" s="150">
        <f>VLOOKUP(H25,'[1]Таблица'!$A$3:$B$2000,2)</f>
        <v>271</v>
      </c>
      <c r="K25" s="172">
        <v>0.00035879629629629635</v>
      </c>
      <c r="L25" s="157" t="str">
        <f>IF(K25=0," ",IF(K25&lt;='[1]Разряды'!$D$26,'[1]Разряды'!$D$3,IF(K25&lt;='[1]Разряды'!$E$26,'[1]Разряды'!$E$3,IF(K25&lt;='[1]Разряды'!$F$26,'[1]Разряды'!$F$3,IF(K25&lt;='[1]Разряды'!$G$26,'[1]Разряды'!$G$3,IF(K25&lt;='[1]Разряды'!$H$26,'[1]Разряды'!$H$3,IF(K25&lt;='[1]Разряды'!$I$26,'[1]Разряды'!$I$3,IF(K25&lt;='[1]Разряды'!$J$26,'[1]Разряды'!$J$3,"б/р"))))))))</f>
        <v>III</v>
      </c>
      <c r="M25" s="157">
        <v>336</v>
      </c>
      <c r="N25" s="173">
        <f aca="true" t="shared" si="0" ref="N25:N49">J25+M25</f>
        <v>607</v>
      </c>
      <c r="O25" s="169" t="s">
        <v>84</v>
      </c>
    </row>
    <row r="26" spans="1:15" ht="15">
      <c r="A26" s="24">
        <v>19</v>
      </c>
      <c r="B26" s="169" t="s">
        <v>165</v>
      </c>
      <c r="C26" s="157">
        <v>2004</v>
      </c>
      <c r="D26" s="157"/>
      <c r="E26" s="176" t="s">
        <v>18</v>
      </c>
      <c r="F26" s="13" t="s">
        <v>146</v>
      </c>
      <c r="G26" s="182">
        <v>97</v>
      </c>
      <c r="H26" s="171">
        <v>0.00010185185185185185</v>
      </c>
      <c r="I26" s="157" t="str">
        <f>IF(H26=0," ",IF(H26&lt;='[1]Разряды'!$D$25,'[1]Разряды'!$D$3,IF(H26&lt;='[1]Разряды'!$E$25,'[1]Разряды'!$E$3,IF(H26&lt;='[1]Разряды'!$F$25,'[1]Разряды'!$F$3,IF(H26&lt;='[1]Разряды'!$G$25,'[1]Разряды'!$G$3,IF(H26&lt;='[1]Разряды'!$H$25,'[1]Разряды'!$H$3,IF(H26&lt;='[1]Разряды'!$I$25,'[1]Разряды'!$I$3,IF(H26&lt;='[1]Разряды'!$J$25,'[1]Разряды'!$J$3,"б/р"))))))))</f>
        <v>III</v>
      </c>
      <c r="J26" s="150">
        <v>291</v>
      </c>
      <c r="K26" s="172">
        <v>0.00036574074074074075</v>
      </c>
      <c r="L26" s="157" t="str">
        <f>IF(K26=0," ",IF(K26&lt;='[1]Разряды'!$D$26,'[1]Разряды'!$D$3,IF(K26&lt;='[1]Разряды'!$E$26,'[1]Разряды'!$E$3,IF(K26&lt;='[1]Разряды'!$F$26,'[1]Разряды'!$F$3,IF(K26&lt;='[1]Разряды'!$G$26,'[1]Разряды'!$G$3,IF(K26&lt;='[1]Разряды'!$H$26,'[1]Разряды'!$H$3,IF(K26&lt;='[1]Разряды'!$I$26,'[1]Разряды'!$I$3,IF(K26&lt;='[1]Разряды'!$J$26,'[1]Разряды'!$J$3,"б/р"))))))))</f>
        <v>III</v>
      </c>
      <c r="M26" s="157">
        <v>307</v>
      </c>
      <c r="N26" s="173">
        <f t="shared" si="0"/>
        <v>598</v>
      </c>
      <c r="O26" s="169" t="s">
        <v>57</v>
      </c>
    </row>
    <row r="27" spans="1:15" ht="15">
      <c r="A27" s="24">
        <v>20</v>
      </c>
      <c r="B27" s="25" t="s">
        <v>58</v>
      </c>
      <c r="C27" s="31">
        <v>2003</v>
      </c>
      <c r="D27" s="32" t="s">
        <v>23</v>
      </c>
      <c r="E27" s="16" t="s">
        <v>18</v>
      </c>
      <c r="F27" s="181" t="s">
        <v>80</v>
      </c>
      <c r="G27" s="22">
        <v>330</v>
      </c>
      <c r="H27" s="142">
        <v>0.00010416666666666667</v>
      </c>
      <c r="I27" s="14" t="str">
        <f>IF(H27=0," ",IF(H27&lt;='[1]Разряды'!$D$25,'[1]Разряды'!$D$3,IF(H27&lt;='[1]Разряды'!$E$25,'[1]Разряды'!$E$3,IF(H27&lt;='[1]Разряды'!$F$25,'[1]Разряды'!$F$3,IF(H27&lt;='[1]Разряды'!$G$25,'[1]Разряды'!$G$3,IF(H27&lt;='[1]Разряды'!$H$25,'[1]Разряды'!$H$3,IF(H27&lt;='[1]Разряды'!$I$25,'[1]Разряды'!$I$3,IF(H27&lt;='[1]Разряды'!$J$25,'[1]Разряды'!$J$3,"б/р"))))))))</f>
        <v>Iюн</v>
      </c>
      <c r="J27" s="150">
        <v>252</v>
      </c>
      <c r="K27" s="18">
        <v>0.0003599537037037037</v>
      </c>
      <c r="L27" s="14" t="str">
        <f>IF(K27=0," ",IF(K27&lt;='[1]Разряды'!$D$26,'[1]Разряды'!$D$3,IF(K27&lt;='[1]Разряды'!$E$26,'[1]Разряды'!$E$3,IF(K27&lt;='[1]Разряды'!$F$26,'[1]Разряды'!$F$3,IF(K27&lt;='[1]Разряды'!$G$26,'[1]Разряды'!$G$3,IF(K27&lt;='[1]Разряды'!$H$26,'[1]Разряды'!$H$3,IF(K27&lt;='[1]Разряды'!$I$26,'[1]Разряды'!$I$3,IF(K27&lt;='[1]Разряды'!$J$26,'[1]Разряды'!$J$3,"б/р"))))))))</f>
        <v>III</v>
      </c>
      <c r="M27" s="14">
        <v>331</v>
      </c>
      <c r="N27" s="19">
        <f t="shared" si="0"/>
        <v>583</v>
      </c>
      <c r="O27" s="169" t="s">
        <v>56</v>
      </c>
    </row>
    <row r="28" spans="1:15" ht="15">
      <c r="A28" s="24">
        <v>21</v>
      </c>
      <c r="B28" s="169" t="s">
        <v>82</v>
      </c>
      <c r="C28" s="157">
        <v>2003</v>
      </c>
      <c r="D28" s="157" t="s">
        <v>23</v>
      </c>
      <c r="E28" s="180" t="s">
        <v>18</v>
      </c>
      <c r="F28" s="181" t="s">
        <v>80</v>
      </c>
      <c r="G28" s="182">
        <v>468</v>
      </c>
      <c r="H28" s="171">
        <v>0.00010416666666666667</v>
      </c>
      <c r="I28" s="157" t="str">
        <f>IF(H28=0," ",IF(H28&lt;='[1]Разряды'!$D$25,'[1]Разряды'!$D$3,IF(H28&lt;='[1]Разряды'!$E$25,'[1]Разряды'!$E$3,IF(H28&lt;='[1]Разряды'!$F$25,'[1]Разряды'!$F$3,IF(H28&lt;='[1]Разряды'!$G$25,'[1]Разряды'!$G$3,IF(H28&lt;='[1]Разряды'!$H$25,'[1]Разряды'!$H$3,IF(H28&lt;='[1]Разряды'!$I$25,'[1]Разряды'!$I$3,IF(H28&lt;='[1]Разряды'!$J$25,'[1]Разряды'!$J$3,"б/р"))))))))</f>
        <v>Iюн</v>
      </c>
      <c r="J28" s="150">
        <v>252</v>
      </c>
      <c r="K28" s="172">
        <v>0.00036458333333333335</v>
      </c>
      <c r="L28" s="157" t="str">
        <f>IF(K28=0," ",IF(K28&lt;='[1]Разряды'!$D$26,'[1]Разряды'!$D$3,IF(K28&lt;='[1]Разряды'!$E$26,'[1]Разряды'!$E$3,IF(K28&lt;='[1]Разряды'!$F$26,'[1]Разряды'!$F$3,IF(K28&lt;='[1]Разряды'!$G$26,'[1]Разряды'!$G$3,IF(K28&lt;='[1]Разряды'!$H$26,'[1]Разряды'!$H$3,IF(K28&lt;='[1]Разряды'!$I$26,'[1]Разряды'!$I$3,IF(K28&lt;='[1]Разряды'!$J$26,'[1]Разряды'!$J$3,"б/р"))))))))</f>
        <v>III</v>
      </c>
      <c r="M28" s="157">
        <v>312</v>
      </c>
      <c r="N28" s="173">
        <f t="shared" si="0"/>
        <v>564</v>
      </c>
      <c r="O28" s="188" t="s">
        <v>56</v>
      </c>
    </row>
    <row r="29" spans="1:15" ht="15">
      <c r="A29" s="24">
        <v>22</v>
      </c>
      <c r="B29" s="169" t="s">
        <v>166</v>
      </c>
      <c r="C29" s="157">
        <v>2003</v>
      </c>
      <c r="D29" s="157" t="s">
        <v>26</v>
      </c>
      <c r="E29" s="96" t="s">
        <v>18</v>
      </c>
      <c r="F29" s="13" t="s">
        <v>162</v>
      </c>
      <c r="G29" s="182">
        <v>111</v>
      </c>
      <c r="H29" s="171">
        <v>0.00010532407407407407</v>
      </c>
      <c r="I29" s="157" t="str">
        <f>IF(H29=0," ",IF(H29&lt;='[1]Разряды'!$D$25,'[1]Разряды'!$D$3,IF(H29&lt;='[1]Разряды'!$E$25,'[1]Разряды'!$E$3,IF(H29&lt;='[1]Разряды'!$F$25,'[1]Разряды'!$F$3,IF(H29&lt;='[1]Разряды'!$G$25,'[1]Разряды'!$G$3,IF(H29&lt;='[1]Разряды'!$H$25,'[1]Разряды'!$H$3,IF(H29&lt;='[1]Разряды'!$I$25,'[1]Разряды'!$I$3,IF(H29&lt;='[1]Разряды'!$J$25,'[1]Разряды'!$J$3,"б/р"))))))))</f>
        <v>Iюн</v>
      </c>
      <c r="J29" s="150">
        <f>VLOOKUP(H29,'[1]Таблица'!$A$3:$B$2000,2)</f>
        <v>235</v>
      </c>
      <c r="K29" s="172">
        <v>0.0003611111111111111</v>
      </c>
      <c r="L29" s="157" t="str">
        <f>IF(K29=0," ",IF(K29&lt;='[1]Разряды'!$D$26,'[1]Разряды'!$D$3,IF(K29&lt;='[1]Разряды'!$E$26,'[1]Разряды'!$E$3,IF(K29&lt;='[1]Разряды'!$F$26,'[1]Разряды'!$F$3,IF(K29&lt;='[1]Разряды'!$G$26,'[1]Разряды'!$G$3,IF(K29&lt;='[1]Разряды'!$H$26,'[1]Разряды'!$H$3,IF(K29&lt;='[1]Разряды'!$I$26,'[1]Разряды'!$I$3,IF(K29&lt;='[1]Разряды'!$J$26,'[1]Разряды'!$J$3,"б/р"))))))))</f>
        <v>III</v>
      </c>
      <c r="M29" s="157">
        <v>326</v>
      </c>
      <c r="N29" s="173">
        <f t="shared" si="0"/>
        <v>561</v>
      </c>
      <c r="O29" s="217" t="s">
        <v>43</v>
      </c>
    </row>
    <row r="30" spans="1:15" ht="15">
      <c r="A30" s="24">
        <v>23</v>
      </c>
      <c r="B30" s="169" t="s">
        <v>167</v>
      </c>
      <c r="C30" s="157">
        <v>2005</v>
      </c>
      <c r="D30" s="157" t="s">
        <v>23</v>
      </c>
      <c r="E30" s="168" t="s">
        <v>18</v>
      </c>
      <c r="F30" s="181" t="s">
        <v>80</v>
      </c>
      <c r="G30" s="182">
        <v>460</v>
      </c>
      <c r="H30" s="171">
        <v>0.00010648148148148147</v>
      </c>
      <c r="I30" s="157" t="str">
        <f>IF(H30=0," ",IF(H30&lt;='[1]Разряды'!$D$25,'[1]Разряды'!$D$3,IF(H30&lt;='[1]Разряды'!$E$25,'[1]Разряды'!$E$3,IF(H30&lt;='[1]Разряды'!$F$25,'[1]Разряды'!$F$3,IF(H30&lt;='[1]Разряды'!$G$25,'[1]Разряды'!$G$3,IF(H30&lt;='[1]Разряды'!$H$25,'[1]Разряды'!$H$3,IF(H30&lt;='[1]Разряды'!$I$25,'[1]Разряды'!$I$3,IF(H30&lt;='[1]Разряды'!$J$25,'[1]Разряды'!$J$3,"б/р"))))))))</f>
        <v>Iюн</v>
      </c>
      <c r="J30" s="150">
        <v>218</v>
      </c>
      <c r="K30" s="172">
        <v>0.00036689814814814815</v>
      </c>
      <c r="L30" s="157" t="str">
        <f>IF(K30=0," ",IF(K30&lt;='[1]Разряды'!$D$26,'[1]Разряды'!$D$3,IF(K30&lt;='[1]Разряды'!$E$26,'[1]Разряды'!$E$3,IF(K30&lt;='[1]Разряды'!$F$26,'[1]Разряды'!$F$3,IF(K30&lt;='[1]Разряды'!$G$26,'[1]Разряды'!$G$3,IF(K30&lt;='[1]Разряды'!$H$26,'[1]Разряды'!$H$3,IF(K30&lt;='[1]Разряды'!$I$26,'[1]Разряды'!$I$3,IF(K30&lt;='[1]Разряды'!$J$26,'[1]Разряды'!$J$3,"б/р"))))))))</f>
        <v>III</v>
      </c>
      <c r="M30" s="157">
        <v>302</v>
      </c>
      <c r="N30" s="173">
        <f t="shared" si="0"/>
        <v>520</v>
      </c>
      <c r="O30" s="169" t="s">
        <v>56</v>
      </c>
    </row>
    <row r="31" spans="1:15" ht="15" customHeight="1">
      <c r="A31" s="24">
        <v>24</v>
      </c>
      <c r="B31" s="169" t="s">
        <v>168</v>
      </c>
      <c r="C31" s="157">
        <v>2005</v>
      </c>
      <c r="D31" s="157" t="s">
        <v>23</v>
      </c>
      <c r="E31" s="168" t="s">
        <v>18</v>
      </c>
      <c r="F31" s="181" t="s">
        <v>80</v>
      </c>
      <c r="G31" s="182">
        <v>602</v>
      </c>
      <c r="H31" s="171">
        <v>0.00010648148148148147</v>
      </c>
      <c r="I31" s="157" t="str">
        <f>IF(H31=0," ",IF(H31&lt;='[1]Разряды'!$D$25,'[1]Разряды'!$D$3,IF(H31&lt;='[1]Разряды'!$E$25,'[1]Разряды'!$E$3,IF(H31&lt;='[1]Разряды'!$F$25,'[1]Разряды'!$F$3,IF(H31&lt;='[1]Разряды'!$G$25,'[1]Разряды'!$G$3,IF(H31&lt;='[1]Разряды'!$H$25,'[1]Разряды'!$H$3,IF(H31&lt;='[1]Разряды'!$I$25,'[1]Разряды'!$I$3,IF(H31&lt;='[1]Разряды'!$J$25,'[1]Разряды'!$J$3,"б/р"))))))))</f>
        <v>Iюн</v>
      </c>
      <c r="J31" s="150">
        <v>218</v>
      </c>
      <c r="K31" s="172">
        <v>0.0003692129629629629</v>
      </c>
      <c r="L31" s="157" t="str">
        <f>IF(K31=0," ",IF(K31&lt;='[1]Разряды'!$D$26,'[1]Разряды'!$D$3,IF(K31&lt;='[1]Разряды'!$E$26,'[1]Разряды'!$E$3,IF(K31&lt;='[1]Разряды'!$F$26,'[1]Разряды'!$F$3,IF(K31&lt;='[1]Разряды'!$G$26,'[1]Разряды'!$G$3,IF(K31&lt;='[1]Разряды'!$H$26,'[1]Разряды'!$H$3,IF(K31&lt;='[1]Разряды'!$I$26,'[1]Разряды'!$I$3,IF(K31&lt;='[1]Разряды'!$J$26,'[1]Разряды'!$J$3,"б/р"))))))))</f>
        <v>III</v>
      </c>
      <c r="M31" s="157">
        <v>293</v>
      </c>
      <c r="N31" s="173">
        <f t="shared" si="0"/>
        <v>511</v>
      </c>
      <c r="O31" s="169" t="s">
        <v>84</v>
      </c>
    </row>
    <row r="32" spans="1:15" ht="15">
      <c r="A32" s="24">
        <v>25</v>
      </c>
      <c r="B32" s="169" t="s">
        <v>169</v>
      </c>
      <c r="C32" s="157">
        <v>2005</v>
      </c>
      <c r="D32" s="157" t="s">
        <v>23</v>
      </c>
      <c r="E32" s="16" t="s">
        <v>18</v>
      </c>
      <c r="F32" s="13" t="s">
        <v>146</v>
      </c>
      <c r="G32" s="182">
        <v>104</v>
      </c>
      <c r="H32" s="171">
        <v>0.00010300925925925927</v>
      </c>
      <c r="I32" s="157" t="str">
        <f>IF(H32=0," ",IF(H32&lt;='[1]Разряды'!$D$25,'[1]Разряды'!$D$3,IF(H32&lt;='[1]Разряды'!$E$25,'[1]Разряды'!$E$3,IF(H32&lt;='[1]Разряды'!$F$25,'[1]Разряды'!$F$3,IF(H32&lt;='[1]Разряды'!$G$25,'[1]Разряды'!$G$3,IF(H32&lt;='[1]Разряды'!$H$25,'[1]Разряды'!$H$3,IF(H32&lt;='[1]Разряды'!$I$25,'[1]Разряды'!$I$3,IF(H32&lt;='[1]Разряды'!$J$25,'[1]Разряды'!$J$3,"б/р"))))))))</f>
        <v>III</v>
      </c>
      <c r="J32" s="150">
        <f>VLOOKUP(H32,'[1]Таблица'!$A$3:$B$2000,2)</f>
        <v>271</v>
      </c>
      <c r="K32" s="172">
        <v>0.00038541666666666667</v>
      </c>
      <c r="L32" s="157" t="str">
        <f>IF(K32=0," ",IF(K32&lt;='[1]Разряды'!$D$26,'[1]Разряды'!$D$3,IF(K32&lt;='[1]Разряды'!$E$26,'[1]Разряды'!$E$3,IF(K32&lt;='[1]Разряды'!$F$26,'[1]Разряды'!$F$3,IF(K32&lt;='[1]Разряды'!$G$26,'[1]Разряды'!$G$3,IF(K32&lt;='[1]Разряды'!$H$26,'[1]Разряды'!$H$3,IF(K32&lt;='[1]Разряды'!$I$26,'[1]Разряды'!$I$3,IF(K32&lt;='[1]Разряды'!$J$26,'[1]Разряды'!$J$3,"б/р"))))))))</f>
        <v>Iюн</v>
      </c>
      <c r="M32" s="15">
        <v>236</v>
      </c>
      <c r="N32" s="173">
        <f t="shared" si="0"/>
        <v>507</v>
      </c>
      <c r="O32" s="169" t="s">
        <v>170</v>
      </c>
    </row>
    <row r="33" spans="1:15" ht="15">
      <c r="A33" s="24">
        <v>26</v>
      </c>
      <c r="B33" s="169" t="s">
        <v>171</v>
      </c>
      <c r="C33" s="157">
        <v>2005</v>
      </c>
      <c r="D33" s="157" t="s">
        <v>26</v>
      </c>
      <c r="E33" s="180" t="s">
        <v>18</v>
      </c>
      <c r="F33" s="181" t="s">
        <v>80</v>
      </c>
      <c r="G33" s="182">
        <v>458</v>
      </c>
      <c r="H33" s="171">
        <v>0.00010648148148148147</v>
      </c>
      <c r="I33" s="157" t="str">
        <f>IF(H33=0," ",IF(H33&lt;='[1]Разряды'!$D$25,'[1]Разряды'!$D$3,IF(H33&lt;='[1]Разряды'!$E$25,'[1]Разряды'!$E$3,IF(H33&lt;='[1]Разряды'!$F$25,'[1]Разряды'!$F$3,IF(H33&lt;='[1]Разряды'!$G$25,'[1]Разряды'!$G$3,IF(H33&lt;='[1]Разряды'!$H$25,'[1]Разряды'!$H$3,IF(H33&lt;='[1]Разряды'!$I$25,'[1]Разряды'!$I$3,IF(H33&lt;='[1]Разряды'!$J$25,'[1]Разряды'!$J$3,"б/р"))))))))</f>
        <v>Iюн</v>
      </c>
      <c r="J33" s="150">
        <v>218</v>
      </c>
      <c r="K33" s="172">
        <v>0.00037615740740740735</v>
      </c>
      <c r="L33" s="157" t="str">
        <f>IF(K33=0," ",IF(K33&lt;='[1]Разряды'!$D$26,'[1]Разряды'!$D$3,IF(K33&lt;='[1]Разряды'!$E$26,'[1]Разряды'!$E$3,IF(K33&lt;='[1]Разряды'!$F$26,'[1]Разряды'!$F$3,IF(K33&lt;='[1]Разряды'!$G$26,'[1]Разряды'!$G$3,IF(K33&lt;='[1]Разряды'!$H$26,'[1]Разряды'!$H$3,IF(K33&lt;='[1]Разряды'!$I$26,'[1]Разряды'!$I$3,IF(K33&lt;='[1]Разряды'!$J$26,'[1]Разряды'!$J$3,"б/р"))))))))</f>
        <v>Iюн</v>
      </c>
      <c r="M33" s="157">
        <v>267</v>
      </c>
      <c r="N33" s="173">
        <f t="shared" si="0"/>
        <v>485</v>
      </c>
      <c r="O33" s="169" t="s">
        <v>56</v>
      </c>
    </row>
    <row r="34" spans="1:15" ht="15">
      <c r="A34" s="24">
        <v>27</v>
      </c>
      <c r="B34" s="169" t="s">
        <v>172</v>
      </c>
      <c r="C34" s="157">
        <v>2003</v>
      </c>
      <c r="D34" s="157" t="s">
        <v>23</v>
      </c>
      <c r="E34" s="16" t="s">
        <v>18</v>
      </c>
      <c r="F34" s="13" t="s">
        <v>121</v>
      </c>
      <c r="G34" s="182">
        <v>213</v>
      </c>
      <c r="H34" s="171">
        <v>0.00010763888888888889</v>
      </c>
      <c r="I34" s="157" t="str">
        <f>IF(H34=0," ",IF(H34&lt;='[1]Разряды'!$D$25,'[1]Разряды'!$D$3,IF(H34&lt;='[1]Разряды'!$E$25,'[1]Разряды'!$E$3,IF(H34&lt;='[1]Разряды'!$F$25,'[1]Разряды'!$F$3,IF(H34&lt;='[1]Разряды'!$G$25,'[1]Разряды'!$G$3,IF(H34&lt;='[1]Разряды'!$H$25,'[1]Разряды'!$H$3,IF(H34&lt;='[1]Разряды'!$I$25,'[1]Разряды'!$I$3,IF(H34&lt;='[1]Разряды'!$J$25,'[1]Разряды'!$J$3,"б/р"))))))))</f>
        <v>Iюн</v>
      </c>
      <c r="J34" s="150">
        <v>202</v>
      </c>
      <c r="K34" s="172">
        <v>0.00038194444444444446</v>
      </c>
      <c r="L34" s="157" t="str">
        <f>IF(K34=0," ",IF(K34&lt;='[1]Разряды'!$D$26,'[1]Разряды'!$D$3,IF(K34&lt;='[1]Разряды'!$E$26,'[1]Разряды'!$E$3,IF(K34&lt;='[1]Разряды'!$F$26,'[1]Разряды'!$F$3,IF(K34&lt;='[1]Разряды'!$G$26,'[1]Разряды'!$G$3,IF(K34&lt;='[1]Разряды'!$H$26,'[1]Разряды'!$H$3,IF(K34&lt;='[1]Разряды'!$I$26,'[1]Разряды'!$I$3,IF(K34&lt;='[1]Разряды'!$J$26,'[1]Разряды'!$J$3,"б/р"))))))))</f>
        <v>Iюн</v>
      </c>
      <c r="M34" s="157">
        <v>247</v>
      </c>
      <c r="N34" s="173">
        <f t="shared" si="0"/>
        <v>449</v>
      </c>
      <c r="O34" s="83" t="s">
        <v>173</v>
      </c>
    </row>
    <row r="35" spans="1:15" ht="15">
      <c r="A35" s="24">
        <v>28</v>
      </c>
      <c r="B35" s="169" t="s">
        <v>174</v>
      </c>
      <c r="C35" s="157">
        <v>2005</v>
      </c>
      <c r="D35" s="157" t="s">
        <v>26</v>
      </c>
      <c r="E35" s="168" t="s">
        <v>18</v>
      </c>
      <c r="F35" s="13" t="s">
        <v>146</v>
      </c>
      <c r="G35" s="182">
        <v>94</v>
      </c>
      <c r="H35" s="171">
        <v>0.00010648148148148147</v>
      </c>
      <c r="I35" s="157" t="str">
        <f>IF(H35=0," ",IF(H35&lt;='[1]Разряды'!$D$25,'[1]Разряды'!$D$3,IF(H35&lt;='[1]Разряды'!$E$25,'[1]Разряды'!$E$3,IF(H35&lt;='[1]Разряды'!$F$25,'[1]Разряды'!$F$3,IF(H35&lt;='[1]Разряды'!$G$25,'[1]Разряды'!$G$3,IF(H35&lt;='[1]Разряды'!$H$25,'[1]Разряды'!$H$3,IF(H35&lt;='[1]Разряды'!$I$25,'[1]Разряды'!$I$3,IF(H35&lt;='[1]Разряды'!$J$25,'[1]Разряды'!$J$3,"б/р"))))))))</f>
        <v>Iюн</v>
      </c>
      <c r="J35" s="150">
        <v>218</v>
      </c>
      <c r="K35" s="172">
        <v>0.0003877314814814815</v>
      </c>
      <c r="L35" s="157" t="str">
        <f>IF(K35=0," ",IF(K35&lt;='[1]Разряды'!$D$26,'[1]Разряды'!$D$3,IF(K35&lt;='[1]Разряды'!$E$26,'[1]Разряды'!$E$3,IF(K35&lt;='[1]Разряды'!$F$26,'[1]Разряды'!$F$3,IF(K35&lt;='[1]Разряды'!$G$26,'[1]Разряды'!$G$3,IF(K35&lt;='[1]Разряды'!$H$26,'[1]Разряды'!$H$3,IF(K35&lt;='[1]Разряды'!$I$26,'[1]Разряды'!$I$3,IF(K35&lt;='[1]Разряды'!$J$26,'[1]Разряды'!$J$3,"б/р"))))))))</f>
        <v>Iюн</v>
      </c>
      <c r="M35" s="157">
        <v>229</v>
      </c>
      <c r="N35" s="173">
        <f t="shared" si="0"/>
        <v>447</v>
      </c>
      <c r="O35" s="187" t="s">
        <v>57</v>
      </c>
    </row>
    <row r="36" spans="1:15" ht="15">
      <c r="A36" s="24">
        <v>29</v>
      </c>
      <c r="B36" s="166" t="s">
        <v>175</v>
      </c>
      <c r="C36" s="167">
        <v>2005</v>
      </c>
      <c r="D36" s="167"/>
      <c r="E36" s="168" t="s">
        <v>18</v>
      </c>
      <c r="F36" s="181" t="s">
        <v>80</v>
      </c>
      <c r="G36" s="218">
        <v>569</v>
      </c>
      <c r="H36" s="171">
        <v>0.0001111111111111111</v>
      </c>
      <c r="I36" s="157" t="str">
        <f>IF(H36=0," ",IF(H36&lt;='[1]Разряды'!$D$25,'[1]Разряды'!$D$3,IF(H36&lt;='[1]Разряды'!$E$25,'[1]Разряды'!$E$3,IF(H36&lt;='[1]Разряды'!$F$25,'[1]Разряды'!$F$3,IF(H36&lt;='[1]Разряды'!$G$25,'[1]Разряды'!$G$3,IF(H36&lt;='[1]Разряды'!$H$25,'[1]Разряды'!$H$3,IF(H36&lt;='[1]Разряды'!$I$25,'[1]Разряды'!$I$3,IF(H36&lt;='[1]Разряды'!$J$25,'[1]Разряды'!$J$3,"б/р"))))))))</f>
        <v>IIюн</v>
      </c>
      <c r="J36" s="150">
        <f>VLOOKUP(H36,'[1]Таблица'!$A$3:$B$2000,2)</f>
        <v>161</v>
      </c>
      <c r="K36" s="172">
        <v>0.00038310185185185186</v>
      </c>
      <c r="L36" s="157" t="str">
        <f>IF(K36=0," ",IF(K36&lt;='[1]Разряды'!$D$26,'[1]Разряды'!$D$3,IF(K36&lt;='[1]Разряды'!$E$26,'[1]Разряды'!$E$3,IF(K36&lt;='[1]Разряды'!$F$26,'[1]Разряды'!$F$3,IF(K36&lt;='[1]Разряды'!$G$26,'[1]Разряды'!$G$3,IF(K36&lt;='[1]Разряды'!$H$26,'[1]Разряды'!$H$3,IF(K36&lt;='[1]Разряды'!$I$26,'[1]Разряды'!$I$3,IF(K36&lt;='[1]Разряды'!$J$26,'[1]Разряды'!$J$3,"б/р"))))))))</f>
        <v>Iюн</v>
      </c>
      <c r="M36" s="157">
        <v>243</v>
      </c>
      <c r="N36" s="173">
        <f t="shared" si="0"/>
        <v>404</v>
      </c>
      <c r="O36" s="169" t="s">
        <v>84</v>
      </c>
    </row>
    <row r="37" spans="1:15" ht="15">
      <c r="A37" s="24">
        <v>30</v>
      </c>
      <c r="B37" s="169" t="s">
        <v>176</v>
      </c>
      <c r="C37" s="157">
        <v>2005</v>
      </c>
      <c r="D37" s="157" t="s">
        <v>27</v>
      </c>
      <c r="E37" s="175" t="s">
        <v>18</v>
      </c>
      <c r="F37" s="181" t="s">
        <v>80</v>
      </c>
      <c r="G37" s="193">
        <v>327</v>
      </c>
      <c r="H37" s="194">
        <v>0.00011342592592592594</v>
      </c>
      <c r="I37" s="190" t="str">
        <f>IF(H37=0," ",IF(H37&lt;='[1]Разряды'!$D$25,'[1]Разряды'!$D$3,IF(H37&lt;='[1]Разряды'!$E$25,'[1]Разряды'!$E$3,IF(H37&lt;='[1]Разряды'!$F$25,'[1]Разряды'!$F$3,IF(H37&lt;='[1]Разряды'!$G$25,'[1]Разряды'!$G$3,IF(H37&lt;='[1]Разряды'!$H$25,'[1]Разряды'!$H$3,IF(H37&lt;='[1]Разряды'!$I$25,'[1]Разряды'!$I$3,IF(H37&lt;='[1]Разряды'!$J$25,'[1]Разряды'!$J$3,"б/р"))))))))</f>
        <v>IIюн</v>
      </c>
      <c r="J37" s="150">
        <v>137</v>
      </c>
      <c r="K37" s="195">
        <v>0.00037731481481481486</v>
      </c>
      <c r="L37" s="190" t="str">
        <f>IF(K37=0," ",IF(K37&lt;='[1]Разряды'!$D$26,'[1]Разряды'!$D$3,IF(K37&lt;='[1]Разряды'!$E$26,'[1]Разряды'!$E$3,IF(K37&lt;='[1]Разряды'!$F$26,'[1]Разряды'!$F$3,IF(K37&lt;='[1]Разряды'!$G$26,'[1]Разряды'!$G$3,IF(K37&lt;='[1]Разряды'!$H$26,'[1]Разряды'!$H$3,IF(K37&lt;='[1]Разряды'!$I$26,'[1]Разряды'!$I$3,IF(K37&lt;='[1]Разряды'!$J$26,'[1]Разряды'!$J$3,"б/р"))))))))</f>
        <v>Iюн</v>
      </c>
      <c r="M37" s="190">
        <v>263</v>
      </c>
      <c r="N37" s="196">
        <f t="shared" si="0"/>
        <v>400</v>
      </c>
      <c r="O37" s="169" t="s">
        <v>56</v>
      </c>
    </row>
    <row r="38" spans="1:15" ht="15">
      <c r="A38" s="24">
        <v>31</v>
      </c>
      <c r="B38" s="169" t="s">
        <v>177</v>
      </c>
      <c r="C38" s="157">
        <v>2003</v>
      </c>
      <c r="D38" s="157"/>
      <c r="E38" s="26" t="s">
        <v>18</v>
      </c>
      <c r="F38" s="219" t="s">
        <v>178</v>
      </c>
      <c r="G38" s="182">
        <v>430</v>
      </c>
      <c r="H38" s="171">
        <v>0.0001099537037037037</v>
      </c>
      <c r="I38" s="157" t="str">
        <f>IF(H38=0," ",IF(H38&lt;='[1]Разряды'!$D$25,'[1]Разряды'!$D$3,IF(H38&lt;='[1]Разряды'!$E$25,'[1]Разряды'!$E$3,IF(H38&lt;='[1]Разряды'!$F$25,'[1]Разряды'!$F$3,IF(H38&lt;='[1]Разряды'!$G$25,'[1]Разряды'!$G$3,IF(H38&lt;='[1]Разряды'!$H$25,'[1]Разряды'!$H$3,IF(H38&lt;='[1]Разряды'!$I$25,'[1]Разряды'!$I$3,IF(H38&lt;='[1]Разряды'!$J$25,'[1]Разряды'!$J$3,"б/р"))))))))</f>
        <v>IIюн</v>
      </c>
      <c r="J38" s="150">
        <v>174</v>
      </c>
      <c r="K38" s="172">
        <v>0.0003888888888888889</v>
      </c>
      <c r="L38" s="157" t="str">
        <f>IF(K38=0," ",IF(K38&lt;='[1]Разряды'!$D$26,'[1]Разряды'!$D$3,IF(K38&lt;='[1]Разряды'!$E$26,'[1]Разряды'!$E$3,IF(K38&lt;='[1]Разряды'!$F$26,'[1]Разряды'!$F$3,IF(K38&lt;='[1]Разряды'!$G$26,'[1]Разряды'!$G$3,IF(K38&lt;='[1]Разряды'!$H$26,'[1]Разряды'!$H$3,IF(K38&lt;='[1]Разряды'!$I$26,'[1]Разряды'!$I$3,IF(K38&lt;='[1]Разряды'!$J$26,'[1]Разряды'!$J$3,"б/р"))))))))</f>
        <v>Iюн</v>
      </c>
      <c r="M38" s="157">
        <v>225</v>
      </c>
      <c r="N38" s="173">
        <f t="shared" si="0"/>
        <v>399</v>
      </c>
      <c r="O38" s="180" t="s">
        <v>60</v>
      </c>
    </row>
    <row r="39" spans="1:15" ht="15">
      <c r="A39" s="24">
        <v>32</v>
      </c>
      <c r="B39" s="169" t="s">
        <v>87</v>
      </c>
      <c r="C39" s="157">
        <v>2005</v>
      </c>
      <c r="D39" s="157" t="s">
        <v>26</v>
      </c>
      <c r="E39" s="189" t="s">
        <v>18</v>
      </c>
      <c r="F39" s="181" t="s">
        <v>80</v>
      </c>
      <c r="G39" s="182">
        <v>480</v>
      </c>
      <c r="H39" s="171">
        <v>0.00010648148148148147</v>
      </c>
      <c r="I39" s="157" t="str">
        <f>IF(H39=0," ",IF(H39&lt;='[1]Разряды'!$D$25,'[1]Разряды'!$D$3,IF(H39&lt;='[1]Разряды'!$E$25,'[1]Разряды'!$E$3,IF(H39&lt;='[1]Разряды'!$F$25,'[1]Разряды'!$F$3,IF(H39&lt;='[1]Разряды'!$G$25,'[1]Разряды'!$G$3,IF(H39&lt;='[1]Разряды'!$H$25,'[1]Разряды'!$H$3,IF(H39&lt;='[1]Разряды'!$I$25,'[1]Разряды'!$I$3,IF(H39&lt;='[1]Разряды'!$J$25,'[1]Разряды'!$J$3,"б/р"))))))))</f>
        <v>Iюн</v>
      </c>
      <c r="J39" s="150">
        <v>218</v>
      </c>
      <c r="K39" s="172">
        <v>0.0004050925925925926</v>
      </c>
      <c r="L39" s="157" t="str">
        <f>IF(K39=0," ",IF(K39&lt;='[1]Разряды'!$D$26,'[1]Разряды'!$D$3,IF(K39&lt;='[1]Разряды'!$E$26,'[1]Разряды'!$E$3,IF(K39&lt;='[1]Разряды'!$F$26,'[1]Разряды'!$F$3,IF(K39&lt;='[1]Разряды'!$G$26,'[1]Разряды'!$G$3,IF(K39&lt;='[1]Разряды'!$H$26,'[1]Разряды'!$H$3,IF(K39&lt;='[1]Разряды'!$I$26,'[1]Разряды'!$I$3,IF(K39&lt;='[1]Разряды'!$J$26,'[1]Разряды'!$J$3,"б/р"))))))))</f>
        <v>IIюн</v>
      </c>
      <c r="M39" s="156">
        <v>179</v>
      </c>
      <c r="N39" s="173">
        <f t="shared" si="0"/>
        <v>397</v>
      </c>
      <c r="O39" s="178" t="s">
        <v>56</v>
      </c>
    </row>
    <row r="40" spans="1:15" ht="15">
      <c r="A40" s="24">
        <v>33</v>
      </c>
      <c r="B40" s="186" t="s">
        <v>179</v>
      </c>
      <c r="C40" s="174">
        <v>2005</v>
      </c>
      <c r="D40" s="174" t="s">
        <v>27</v>
      </c>
      <c r="E40" s="189" t="s">
        <v>18</v>
      </c>
      <c r="F40" s="181" t="s">
        <v>80</v>
      </c>
      <c r="G40" s="197">
        <v>445</v>
      </c>
      <c r="H40" s="171">
        <v>0.0001087962962962963</v>
      </c>
      <c r="I40" s="157" t="str">
        <f>IF(H40=0," ",IF(H40&lt;='[1]Разряды'!$D$25,'[1]Разряды'!$D$3,IF(H40&lt;='[1]Разряды'!$E$25,'[1]Разряды'!$E$3,IF(H40&lt;='[1]Разряды'!$F$25,'[1]Разряды'!$F$3,IF(H40&lt;='[1]Разряды'!$G$25,'[1]Разряды'!$G$3,IF(H40&lt;='[1]Разряды'!$H$25,'[1]Разряды'!$H$3,IF(H40&lt;='[1]Разряды'!$I$25,'[1]Разряды'!$I$3,IF(H40&lt;='[1]Разряды'!$J$25,'[1]Разряды'!$J$3,"б/р"))))))))</f>
        <v>Iюн</v>
      </c>
      <c r="J40" s="150">
        <f>VLOOKUP(H40,'[1]Таблица'!$A$3:$B$2000,2)</f>
        <v>188</v>
      </c>
      <c r="K40" s="172">
        <v>0.0004004629629629629</v>
      </c>
      <c r="L40" s="157" t="str">
        <f>IF(K40=0," ",IF(K40&lt;='[1]Разряды'!$D$26,'[1]Разряды'!$D$3,IF(K40&lt;='[1]Разряды'!$E$26,'[1]Разряды'!$E$3,IF(K40&lt;='[1]Разряды'!$F$26,'[1]Разряды'!$F$3,IF(K40&lt;='[1]Разряды'!$G$26,'[1]Разряды'!$G$3,IF(K40&lt;='[1]Разряды'!$H$26,'[1]Разряды'!$H$3,IF(K40&lt;='[1]Разряды'!$I$26,'[1]Разряды'!$I$3,IF(K40&lt;='[1]Разряды'!$J$26,'[1]Разряды'!$J$3,"б/р"))))))))</f>
        <v>IIюн</v>
      </c>
      <c r="M40" s="157">
        <v>191</v>
      </c>
      <c r="N40" s="173">
        <f t="shared" si="0"/>
        <v>379</v>
      </c>
      <c r="O40" s="169" t="s">
        <v>159</v>
      </c>
    </row>
    <row r="41" spans="1:15" ht="15">
      <c r="A41" s="24">
        <v>34</v>
      </c>
      <c r="B41" s="186" t="s">
        <v>180</v>
      </c>
      <c r="C41" s="174">
        <v>2004</v>
      </c>
      <c r="D41" s="174" t="s">
        <v>27</v>
      </c>
      <c r="E41" s="168" t="s">
        <v>18</v>
      </c>
      <c r="F41" s="181" t="s">
        <v>80</v>
      </c>
      <c r="G41" s="184">
        <v>617</v>
      </c>
      <c r="H41" s="171">
        <v>0.00011342592592592594</v>
      </c>
      <c r="I41" s="157" t="str">
        <f>IF(H41=0," ",IF(H41&lt;='[1]Разряды'!$D$25,'[1]Разряды'!$D$3,IF(H41&lt;='[1]Разряды'!$E$25,'[1]Разряды'!$E$3,IF(H41&lt;='[1]Разряды'!$F$25,'[1]Разряды'!$F$3,IF(H41&lt;='[1]Разряды'!$G$25,'[1]Разряды'!$G$3,IF(H41&lt;='[1]Разряды'!$H$25,'[1]Разряды'!$H$3,IF(H41&lt;='[1]Разряды'!$I$25,'[1]Разряды'!$I$3,IF(H41&lt;='[1]Разряды'!$J$25,'[1]Разряды'!$J$3,"б/р"))))))))</f>
        <v>IIюн</v>
      </c>
      <c r="J41" s="150">
        <v>137</v>
      </c>
      <c r="K41" s="172">
        <v>0.0003935185185185185</v>
      </c>
      <c r="L41" s="157" t="str">
        <f>IF(K41=0," ",IF(K41&lt;='[1]Разряды'!$D$26,'[1]Разряды'!$D$3,IF(K41&lt;='[1]Разряды'!$E$26,'[1]Разряды'!$E$3,IF(K41&lt;='[1]Разряды'!$F$26,'[1]Разряды'!$F$3,IF(K41&lt;='[1]Разряды'!$G$26,'[1]Разряды'!$G$3,IF(K41&lt;='[1]Разряды'!$H$26,'[1]Разряды'!$H$3,IF(K41&lt;='[1]Разряды'!$I$26,'[1]Разряды'!$I$3,IF(K41&lt;='[1]Разряды'!$J$26,'[1]Разряды'!$J$3,"б/р"))))))))</f>
        <v>Iюн</v>
      </c>
      <c r="M41" s="157">
        <v>211</v>
      </c>
      <c r="N41" s="173">
        <f t="shared" si="0"/>
        <v>348</v>
      </c>
      <c r="O41" s="186" t="s">
        <v>84</v>
      </c>
    </row>
    <row r="42" spans="1:15" ht="15">
      <c r="A42" s="24">
        <v>35</v>
      </c>
      <c r="B42" s="186" t="s">
        <v>181</v>
      </c>
      <c r="C42" s="174">
        <v>2004</v>
      </c>
      <c r="D42" s="174" t="s">
        <v>26</v>
      </c>
      <c r="E42" s="180" t="s">
        <v>18</v>
      </c>
      <c r="F42" s="169" t="s">
        <v>121</v>
      </c>
      <c r="G42" s="197">
        <v>59</v>
      </c>
      <c r="H42" s="171">
        <v>0.0001099537037037037</v>
      </c>
      <c r="I42" s="157" t="str">
        <f>IF(H42=0," ",IF(H42&lt;='[1]Разряды'!$D$25,'[1]Разряды'!$D$3,IF(H42&lt;='[1]Разряды'!$E$25,'[1]Разряды'!$E$3,IF(H42&lt;='[1]Разряды'!$F$25,'[1]Разряды'!$F$3,IF(H42&lt;='[1]Разряды'!$G$25,'[1]Разряды'!$G$3,IF(H42&lt;='[1]Разряды'!$H$25,'[1]Разряды'!$H$3,IF(H42&lt;='[1]Разряды'!$I$25,'[1]Разряды'!$I$3,IF(H42&lt;='[1]Разряды'!$J$25,'[1]Разряды'!$J$3,"б/р"))))))))</f>
        <v>IIюн</v>
      </c>
      <c r="J42" s="150">
        <v>174</v>
      </c>
      <c r="K42" s="172">
        <v>0.0004143518518518518</v>
      </c>
      <c r="L42" s="157" t="str">
        <f>IF(K42=0," ",IF(K42&lt;='[1]Разряды'!$D$26,'[1]Разряды'!$D$3,IF(K42&lt;='[1]Разряды'!$E$26,'[1]Разряды'!$E$3,IF(K42&lt;='[1]Разряды'!$F$26,'[1]Разряды'!$F$3,IF(K42&lt;='[1]Разряды'!$G$26,'[1]Разряды'!$G$3,IF(K42&lt;='[1]Разряды'!$H$26,'[1]Разряды'!$H$3,IF(K42&lt;='[1]Разряды'!$I$26,'[1]Разряды'!$I$3,IF(K42&lt;='[1]Разряды'!$J$26,'[1]Разряды'!$J$3,"б/р"))))))))</f>
        <v>IIюн</v>
      </c>
      <c r="M42" s="157">
        <v>156</v>
      </c>
      <c r="N42" s="173">
        <f t="shared" si="0"/>
        <v>330</v>
      </c>
      <c r="O42" s="169" t="s">
        <v>173</v>
      </c>
    </row>
    <row r="43" spans="1:15" ht="15">
      <c r="A43" s="24">
        <v>36</v>
      </c>
      <c r="B43" s="186" t="s">
        <v>182</v>
      </c>
      <c r="C43" s="174">
        <v>2005</v>
      </c>
      <c r="D43" s="174" t="s">
        <v>26</v>
      </c>
      <c r="E43" s="16" t="s">
        <v>18</v>
      </c>
      <c r="F43" s="13" t="s">
        <v>146</v>
      </c>
      <c r="G43" s="197">
        <v>192</v>
      </c>
      <c r="H43" s="171">
        <v>0.00011458333333333334</v>
      </c>
      <c r="I43" s="157" t="str">
        <f>IF(H43=0," ",IF(H43&lt;='[1]Разряды'!$D$25,'[1]Разряды'!$D$3,IF(H43&lt;='[1]Разряды'!$E$25,'[1]Разряды'!$E$3,IF(H43&lt;='[1]Разряды'!$F$25,'[1]Разряды'!$F$3,IF(H43&lt;='[1]Разряды'!$G$25,'[1]Разряды'!$G$3,IF(H43&lt;='[1]Разряды'!$H$25,'[1]Разряды'!$H$3,IF(H43&lt;='[1]Разряды'!$I$25,'[1]Разряды'!$I$3,IF(H43&lt;='[1]Разряды'!$J$25,'[1]Разряды'!$J$3,"б/р"))))))))</f>
        <v>IIюн</v>
      </c>
      <c r="J43" s="150">
        <v>126</v>
      </c>
      <c r="K43" s="172">
        <v>0.0004004629629629629</v>
      </c>
      <c r="L43" s="157" t="str">
        <f>IF(K43=0," ",IF(K43&lt;='[1]Разряды'!$D$26,'[1]Разряды'!$D$3,IF(K43&lt;='[1]Разряды'!$E$26,'[1]Разряды'!$E$3,IF(K43&lt;='[1]Разряды'!$F$26,'[1]Разряды'!$F$3,IF(K43&lt;='[1]Разряды'!$G$26,'[1]Разряды'!$G$3,IF(K43&lt;='[1]Разряды'!$H$26,'[1]Разряды'!$H$3,IF(K43&lt;='[1]Разряды'!$I$26,'[1]Разряды'!$I$3,IF(K43&lt;='[1]Разряды'!$J$26,'[1]Разряды'!$J$3,"б/р"))))))))</f>
        <v>IIюн</v>
      </c>
      <c r="M43" s="157">
        <v>191</v>
      </c>
      <c r="N43" s="173">
        <f t="shared" si="0"/>
        <v>317</v>
      </c>
      <c r="O43" s="90" t="s">
        <v>50</v>
      </c>
    </row>
    <row r="44" spans="1:15" ht="15">
      <c r="A44" s="24">
        <v>37</v>
      </c>
      <c r="B44" s="198" t="s">
        <v>183</v>
      </c>
      <c r="C44" s="199">
        <v>2005</v>
      </c>
      <c r="D44" s="199" t="s">
        <v>27</v>
      </c>
      <c r="E44" s="200" t="s">
        <v>18</v>
      </c>
      <c r="F44" s="192" t="s">
        <v>80</v>
      </c>
      <c r="G44" s="201">
        <v>457</v>
      </c>
      <c r="H44" s="171">
        <v>0.00011689814814814815</v>
      </c>
      <c r="I44" s="157" t="str">
        <f>IF(H44=0," ",IF(H44&lt;='[1]Разряды'!$D$25,'[1]Разряды'!$D$3,IF(H44&lt;='[1]Разряды'!$E$25,'[1]Разряды'!$E$3,IF(H44&lt;='[1]Разряды'!$F$25,'[1]Разряды'!$F$3,IF(H44&lt;='[1]Разряды'!$G$25,'[1]Разряды'!$G$3,IF(H44&lt;='[1]Разряды'!$H$25,'[1]Разряды'!$H$3,IF(H44&lt;='[1]Разряды'!$I$25,'[1]Разряды'!$I$3,IF(H44&lt;='[1]Разряды'!$J$25,'[1]Разряды'!$J$3,"б/р"))))))))</f>
        <v>IIIюн</v>
      </c>
      <c r="J44" s="150">
        <f>VLOOKUP(H44,'[1]Таблица'!$A$3:$B$2000,2)</f>
        <v>106</v>
      </c>
      <c r="K44" s="172">
        <v>0.0004120370370370371</v>
      </c>
      <c r="L44" s="157" t="str">
        <f>IF(K44=0," ",IF(K44&lt;='[1]Разряды'!$D$26,'[1]Разряды'!$D$3,IF(K44&lt;='[1]Разряды'!$E$26,'[1]Разряды'!$E$3,IF(K44&lt;='[1]Разряды'!$F$26,'[1]Разряды'!$F$3,IF(K44&lt;='[1]Разряды'!$G$26,'[1]Разряды'!$G$3,IF(K44&lt;='[1]Разряды'!$H$26,'[1]Разряды'!$H$3,IF(K44&lt;='[1]Разряды'!$I$26,'[1]Разряды'!$I$3,IF(K44&lt;='[1]Разряды'!$J$26,'[1]Разряды'!$J$3,"б/р"))))))))</f>
        <v>IIюн</v>
      </c>
      <c r="M44" s="157">
        <v>162</v>
      </c>
      <c r="N44" s="173">
        <f t="shared" si="0"/>
        <v>268</v>
      </c>
      <c r="O44" s="169" t="s">
        <v>56</v>
      </c>
    </row>
    <row r="45" spans="1:15" ht="15">
      <c r="A45" s="24">
        <v>38</v>
      </c>
      <c r="B45" s="176" t="s">
        <v>184</v>
      </c>
      <c r="C45" s="174">
        <v>2005</v>
      </c>
      <c r="D45" s="174" t="s">
        <v>26</v>
      </c>
      <c r="E45" s="220" t="s">
        <v>18</v>
      </c>
      <c r="F45" s="181" t="s">
        <v>80</v>
      </c>
      <c r="G45" s="197">
        <v>446</v>
      </c>
      <c r="H45" s="171">
        <v>0.0001087962962962963</v>
      </c>
      <c r="I45" s="157" t="str">
        <f>IF(H45=0," ",IF(H45&lt;='[1]Разряды'!$D$25,'[1]Разряды'!$D$3,IF(H45&lt;='[1]Разряды'!$E$25,'[1]Разряды'!$E$3,IF(H45&lt;='[1]Разряды'!$F$25,'[1]Разряды'!$F$3,IF(H45&lt;='[1]Разряды'!$G$25,'[1]Разряды'!$G$3,IF(H45&lt;='[1]Разряды'!$H$25,'[1]Разряды'!$H$3,IF(H45&lt;='[1]Разряды'!$I$25,'[1]Разряды'!$I$3,IF(H45&lt;='[1]Разряды'!$J$25,'[1]Разряды'!$J$3,"б/р"))))))))</f>
        <v>Iюн</v>
      </c>
      <c r="J45" s="150">
        <f>VLOOKUP(H45,'[1]Таблица'!$A$3:$B$2000,2)</f>
        <v>188</v>
      </c>
      <c r="K45" s="172">
        <v>0.0004571759259259259</v>
      </c>
      <c r="L45" s="157" t="str">
        <f>IF(K45=0," ",IF(K45&lt;='[1]Разряды'!$D$26,'[1]Разряды'!$D$3,IF(K45&lt;='[1]Разряды'!$E$26,'[1]Разряды'!$E$3,IF(K45&lt;='[1]Разряды'!$F$26,'[1]Разряды'!$F$3,IF(K45&lt;='[1]Разряды'!$G$26,'[1]Разряды'!$G$3,IF(K45&lt;='[1]Разряды'!$H$26,'[1]Разряды'!$H$3,IF(K45&lt;='[1]Разряды'!$I$26,'[1]Разряды'!$I$3,IF(K45&lt;='[1]Разряды'!$J$26,'[1]Разряды'!$J$3,"б/р"))))))))</f>
        <v>IIIюн</v>
      </c>
      <c r="M45" s="157">
        <v>76</v>
      </c>
      <c r="N45" s="173">
        <f t="shared" si="0"/>
        <v>264</v>
      </c>
      <c r="O45" s="20" t="s">
        <v>159</v>
      </c>
    </row>
    <row r="46" spans="1:15" ht="15">
      <c r="A46" s="24">
        <v>39</v>
      </c>
      <c r="B46" s="186" t="s">
        <v>185</v>
      </c>
      <c r="C46" s="174">
        <v>2004</v>
      </c>
      <c r="D46" s="174"/>
      <c r="E46" s="56" t="s">
        <v>18</v>
      </c>
      <c r="F46" s="29" t="s">
        <v>146</v>
      </c>
      <c r="G46" s="197">
        <v>112</v>
      </c>
      <c r="H46" s="171">
        <v>0.00011689814814814815</v>
      </c>
      <c r="I46" s="157" t="str">
        <f>IF(H46=0," ",IF(H46&lt;='[1]Разряды'!$D$25,'[1]Разряды'!$D$3,IF(H46&lt;='[1]Разряды'!$E$25,'[1]Разряды'!$E$3,IF(H46&lt;='[1]Разряды'!$F$25,'[1]Разряды'!$F$3,IF(H46&lt;='[1]Разряды'!$G$25,'[1]Разряды'!$G$3,IF(H46&lt;='[1]Разряды'!$H$25,'[1]Разряды'!$H$3,IF(H46&lt;='[1]Разряды'!$I$25,'[1]Разряды'!$I$3,IF(H46&lt;='[1]Разряды'!$J$25,'[1]Разряды'!$J$3,"б/р"))))))))</f>
        <v>IIIюн</v>
      </c>
      <c r="J46" s="150">
        <f>VLOOKUP(H46,'[1]Таблица'!$A$3:$B$2000,2)</f>
        <v>106</v>
      </c>
      <c r="K46" s="172">
        <v>0.0004236111111111111</v>
      </c>
      <c r="L46" s="157" t="str">
        <f>IF(K46=0," ",IF(K46&lt;='[1]Разряды'!$D$26,'[1]Разряды'!$D$3,IF(K46&lt;='[1]Разряды'!$E$26,'[1]Разряды'!$E$3,IF(K46&lt;='[1]Разряды'!$F$26,'[1]Разряды'!$F$3,IF(K46&lt;='[1]Разряды'!$G$26,'[1]Разряды'!$G$3,IF(K46&lt;='[1]Разряды'!$H$26,'[1]Разряды'!$H$3,IF(K46&lt;='[1]Разряды'!$I$26,'[1]Разряды'!$I$3,IF(K46&lt;='[1]Разряды'!$J$26,'[1]Разряды'!$J$3,"б/р"))))))))</f>
        <v>IIюн</v>
      </c>
      <c r="M46" s="157">
        <v>135</v>
      </c>
      <c r="N46" s="173">
        <f t="shared" si="0"/>
        <v>241</v>
      </c>
      <c r="O46" s="186" t="s">
        <v>170</v>
      </c>
    </row>
    <row r="47" spans="1:15" ht="15">
      <c r="A47" s="24">
        <v>40</v>
      </c>
      <c r="B47" s="186" t="s">
        <v>186</v>
      </c>
      <c r="C47" s="174">
        <v>2005</v>
      </c>
      <c r="D47" s="174" t="s">
        <v>27</v>
      </c>
      <c r="E47" s="176" t="s">
        <v>18</v>
      </c>
      <c r="F47" s="192" t="s">
        <v>80</v>
      </c>
      <c r="G47" s="197">
        <v>566</v>
      </c>
      <c r="H47" s="171">
        <v>0.00011689814814814815</v>
      </c>
      <c r="I47" s="157" t="str">
        <f>IF(H47=0," ",IF(H47&lt;='[1]Разряды'!$D$25,'[1]Разряды'!$D$3,IF(H47&lt;='[1]Разряды'!$E$25,'[1]Разряды'!$E$3,IF(H47&lt;='[1]Разряды'!$F$25,'[1]Разряды'!$F$3,IF(H47&lt;='[1]Разряды'!$G$25,'[1]Разряды'!$G$3,IF(H47&lt;='[1]Разряды'!$H$25,'[1]Разряды'!$H$3,IF(H47&lt;='[1]Разряды'!$I$25,'[1]Разряды'!$I$3,IF(H47&lt;='[1]Разряды'!$J$25,'[1]Разряды'!$J$3,"б/р"))))))))</f>
        <v>IIIюн</v>
      </c>
      <c r="J47" s="150">
        <f>VLOOKUP(H47,'[1]Таблица'!$A$3:$B$2000,2)</f>
        <v>106</v>
      </c>
      <c r="K47" s="172">
        <v>0.0004351851851851852</v>
      </c>
      <c r="L47" s="157" t="str">
        <f>IF(K47=0," ",IF(K47&lt;='[1]Разряды'!$D$26,'[1]Разряды'!$D$3,IF(K47&lt;='[1]Разряды'!$E$26,'[1]Разряды'!$E$3,IF(K47&lt;='[1]Разряды'!$F$26,'[1]Разряды'!$F$3,IF(K47&lt;='[1]Разряды'!$G$26,'[1]Разряды'!$G$3,IF(K47&lt;='[1]Разряды'!$H$26,'[1]Разряды'!$H$3,IF(K47&lt;='[1]Разряды'!$I$26,'[1]Разряды'!$I$3,IF(K47&lt;='[1]Разряды'!$J$26,'[1]Разряды'!$J$3,"б/р"))))))))</f>
        <v>IIIюн</v>
      </c>
      <c r="M47" s="157">
        <v>113</v>
      </c>
      <c r="N47" s="173">
        <f t="shared" si="0"/>
        <v>219</v>
      </c>
      <c r="O47" s="90" t="s">
        <v>159</v>
      </c>
    </row>
    <row r="48" spans="1:15" ht="15">
      <c r="A48" s="24">
        <v>41</v>
      </c>
      <c r="B48" s="186" t="s">
        <v>187</v>
      </c>
      <c r="C48" s="174">
        <v>2004</v>
      </c>
      <c r="D48" s="174" t="s">
        <v>27</v>
      </c>
      <c r="E48" s="16" t="s">
        <v>18</v>
      </c>
      <c r="F48" s="29" t="s">
        <v>146</v>
      </c>
      <c r="G48" s="197">
        <v>223</v>
      </c>
      <c r="H48" s="171">
        <v>0.00010648148148148147</v>
      </c>
      <c r="I48" s="157" t="str">
        <f>IF(H48=0," ",IF(H48&lt;='[1]Разряды'!$D$25,'[1]Разряды'!$D$3,IF(H48&lt;='[1]Разряды'!$E$25,'[1]Разряды'!$E$3,IF(H48&lt;='[1]Разряды'!$F$25,'[1]Разряды'!$F$3,IF(H48&lt;='[1]Разряды'!$G$25,'[1]Разряды'!$G$3,IF(H48&lt;='[1]Разряды'!$H$25,'[1]Разряды'!$H$3,IF(H48&lt;='[1]Разряды'!$I$25,'[1]Разряды'!$I$3,IF(H48&lt;='[1]Разряды'!$J$25,'[1]Разряды'!$J$3,"б/р"))))))))</f>
        <v>Iюн</v>
      </c>
      <c r="J48" s="150">
        <v>218</v>
      </c>
      <c r="K48" s="221" t="s">
        <v>188</v>
      </c>
      <c r="L48" s="157"/>
      <c r="M48" s="156">
        <v>0</v>
      </c>
      <c r="N48" s="173">
        <f t="shared" si="0"/>
        <v>218</v>
      </c>
      <c r="O48" s="186" t="s">
        <v>34</v>
      </c>
    </row>
    <row r="49" spans="1:15" ht="15">
      <c r="A49" s="24">
        <v>42</v>
      </c>
      <c r="B49" s="186" t="s">
        <v>189</v>
      </c>
      <c r="C49" s="174">
        <v>2003</v>
      </c>
      <c r="D49" s="174" t="s">
        <v>26</v>
      </c>
      <c r="E49" s="168" t="s">
        <v>18</v>
      </c>
      <c r="F49" s="192" t="s">
        <v>80</v>
      </c>
      <c r="G49" s="197">
        <v>367</v>
      </c>
      <c r="H49" s="171">
        <v>0.0001087962962962963</v>
      </c>
      <c r="I49" s="157" t="str">
        <f>IF(H49=0," ",IF(H49&lt;='[1]Разряды'!$D$25,'[1]Разряды'!$D$3,IF(H49&lt;='[1]Разряды'!$E$25,'[1]Разряды'!$E$3,IF(H49&lt;='[1]Разряды'!$F$25,'[1]Разряды'!$F$3,IF(H49&lt;='[1]Разряды'!$G$25,'[1]Разряды'!$G$3,IF(H49&lt;='[1]Разряды'!$H$25,'[1]Разряды'!$H$3,IF(H49&lt;='[1]Разряды'!$I$25,'[1]Разряды'!$I$3,IF(H49&lt;='[1]Разряды'!$J$25,'[1]Разряды'!$J$3,"б/р"))))))))</f>
        <v>Iюн</v>
      </c>
      <c r="J49" s="150">
        <f>VLOOKUP(H49,'[1]Таблица'!$A$3:$B$2000,2)</f>
        <v>188</v>
      </c>
      <c r="K49" s="221" t="s">
        <v>188</v>
      </c>
      <c r="L49" s="157"/>
      <c r="M49" s="156">
        <v>0</v>
      </c>
      <c r="N49" s="173">
        <f t="shared" si="0"/>
        <v>188</v>
      </c>
      <c r="O49" s="186" t="s">
        <v>56</v>
      </c>
    </row>
    <row r="50" spans="1:15" ht="15">
      <c r="A50" s="24"/>
      <c r="B50" s="169"/>
      <c r="C50" s="157"/>
      <c r="D50" s="157"/>
      <c r="E50" s="168"/>
      <c r="F50" s="181"/>
      <c r="G50" s="184"/>
      <c r="H50" s="227"/>
      <c r="I50" s="157"/>
      <c r="J50" s="15"/>
      <c r="K50" s="228"/>
      <c r="L50" s="157"/>
      <c r="M50" s="157"/>
      <c r="N50" s="229"/>
      <c r="O50" s="169"/>
    </row>
    <row r="51" spans="4:15" ht="15">
      <c r="D51" s="248" t="s">
        <v>193</v>
      </c>
      <c r="E51" s="248"/>
      <c r="F51" s="248"/>
      <c r="G51" s="248"/>
      <c r="H51" s="249" t="s">
        <v>143</v>
      </c>
      <c r="I51" s="249"/>
      <c r="J51" s="249"/>
      <c r="K51" s="249" t="s">
        <v>144</v>
      </c>
      <c r="L51" s="249"/>
      <c r="M51" s="249"/>
      <c r="N51" s="11"/>
      <c r="O51" s="11"/>
    </row>
    <row r="52" spans="1:15" ht="15">
      <c r="A52" s="119">
        <v>1</v>
      </c>
      <c r="B52" s="85" t="s">
        <v>76</v>
      </c>
      <c r="C52" s="86">
        <v>2002</v>
      </c>
      <c r="D52" s="87" t="s">
        <v>17</v>
      </c>
      <c r="E52" s="16" t="s">
        <v>18</v>
      </c>
      <c r="F52" s="13" t="s">
        <v>146</v>
      </c>
      <c r="G52" s="17">
        <v>122</v>
      </c>
      <c r="H52" s="144">
        <v>9.259259259259259E-05</v>
      </c>
      <c r="I52" s="31" t="str">
        <f>IF(H52=0," ",IF(H52&lt;='[1]Разряды'!$D$25,'[1]Разряды'!$D$3,IF(H52&lt;='[1]Разряды'!$E$25,'[1]Разряды'!$E$3,IF(H52&lt;='[1]Разряды'!$F$25,'[1]Разряды'!$F$3,IF(H52&lt;='[1]Разряды'!$G$25,'[1]Разряды'!$G$3,IF(H52&lt;='[1]Разряды'!$H$25,'[1]Разряды'!$H$3,IF(H52&lt;='[1]Разряды'!$I$25,'[1]Разряды'!$I$3,IF(H52&lt;='[1]Разряды'!$J$25,'[1]Разряды'!$J$3,"б/р"))))))))</f>
        <v>I</v>
      </c>
      <c r="J52" s="222">
        <v>507</v>
      </c>
      <c r="K52" s="98">
        <v>0.0003171296296296296</v>
      </c>
      <c r="L52" s="31" t="str">
        <f>IF(K52=0," ",IF(K52&lt;='[1]Разряды'!$D$26,'[1]Разряды'!$D$3,IF(K52&lt;='[1]Разряды'!$E$26,'[1]Разряды'!$E$3,IF(K52&lt;='[1]Разряды'!$F$26,'[1]Разряды'!$F$3,IF(K52&lt;='[1]Разряды'!$G$26,'[1]Разряды'!$G$3,IF(K52&lt;='[1]Разряды'!$H$26,'[1]Разряды'!$H$3,IF(K52&lt;='[1]Разряды'!$I$26,'[1]Разряды'!$I$3,IF(K52&lt;='[1]Разряды'!$J$26,'[1]Разряды'!$J$3,"б/р"))))))))</f>
        <v>I</v>
      </c>
      <c r="M52" s="51">
        <v>578</v>
      </c>
      <c r="N52" s="19">
        <f aca="true" t="shared" si="1" ref="N52:N64">J52+M52</f>
        <v>1085</v>
      </c>
      <c r="O52" s="27" t="s">
        <v>31</v>
      </c>
    </row>
    <row r="53" spans="1:15" ht="15">
      <c r="A53" s="12">
        <v>2</v>
      </c>
      <c r="B53" s="85" t="s">
        <v>194</v>
      </c>
      <c r="C53" s="86">
        <v>2002</v>
      </c>
      <c r="D53" s="87"/>
      <c r="E53" s="96" t="s">
        <v>29</v>
      </c>
      <c r="F53" s="219" t="s">
        <v>195</v>
      </c>
      <c r="G53" s="17">
        <v>15</v>
      </c>
      <c r="H53" s="142">
        <v>9.374999999999999E-05</v>
      </c>
      <c r="I53" s="14" t="str">
        <f>IF(H53=0," ",IF(H53&lt;='[1]Разряды'!$D$25,'[1]Разряды'!$D$3,IF(H53&lt;='[1]Разряды'!$E$25,'[1]Разряды'!$E$3,IF(H53&lt;='[1]Разряды'!$F$25,'[1]Разряды'!$F$3,IF(H53&lt;='[1]Разряды'!$G$25,'[1]Разряды'!$G$3,IF(H53&lt;='[1]Разряды'!$H$25,'[1]Разряды'!$H$3,IF(H53&lt;='[1]Разряды'!$I$25,'[1]Разряды'!$I$3,IF(H53&lt;='[1]Разряды'!$J$25,'[1]Разряды'!$J$3,"б/р"))))))))</f>
        <v>II</v>
      </c>
      <c r="J53" s="150">
        <v>473</v>
      </c>
      <c r="K53" s="18">
        <v>0.000318287037037037</v>
      </c>
      <c r="L53" s="14" t="str">
        <f>IF(K53=0," ",IF(K53&lt;='[1]Разряды'!$D$26,'[1]Разряды'!$D$3,IF(K53&lt;='[1]Разряды'!$E$26,'[1]Разряды'!$E$3,IF(K53&lt;='[1]Разряды'!$F$26,'[1]Разряды'!$F$3,IF(K53&lt;='[1]Разряды'!$G$26,'[1]Разряды'!$G$3,IF(K53&lt;='[1]Разряды'!$H$26,'[1]Разряды'!$H$3,IF(K53&lt;='[1]Разряды'!$I$26,'[1]Разряды'!$I$3,IF(K53&lt;='[1]Разряды'!$J$26,'[1]Разряды'!$J$3,"б/р"))))))))</f>
        <v>I</v>
      </c>
      <c r="M53" s="14">
        <v>570</v>
      </c>
      <c r="N53" s="19">
        <f t="shared" si="1"/>
        <v>1043</v>
      </c>
      <c r="O53" s="28" t="s">
        <v>196</v>
      </c>
    </row>
    <row r="54" spans="1:15" ht="15">
      <c r="A54" s="12">
        <v>3</v>
      </c>
      <c r="B54" s="13" t="s">
        <v>197</v>
      </c>
      <c r="C54" s="14">
        <v>2001</v>
      </c>
      <c r="D54" s="15" t="s">
        <v>17</v>
      </c>
      <c r="E54" s="16" t="s">
        <v>18</v>
      </c>
      <c r="F54" s="13" t="s">
        <v>146</v>
      </c>
      <c r="G54" s="84">
        <v>37</v>
      </c>
      <c r="H54" s="142">
        <v>9.490740740740739E-05</v>
      </c>
      <c r="I54" s="14" t="str">
        <f>IF(H54=0," ",IF(H54&lt;='[1]Разряды'!$D$25,'[1]Разряды'!$D$3,IF(H54&lt;='[1]Разряды'!$E$25,'[1]Разряды'!$E$3,IF(H54&lt;='[1]Разряды'!$F$25,'[1]Разряды'!$F$3,IF(H54&lt;='[1]Разряды'!$G$25,'[1]Разряды'!$G$3,IF(H54&lt;='[1]Разряды'!$H$25,'[1]Разряды'!$H$3,IF(H54&lt;='[1]Разряды'!$I$25,'[1]Разряды'!$I$3,IF(H54&lt;='[1]Разряды'!$J$25,'[1]Разряды'!$J$3,"б/р"))))))))</f>
        <v>II</v>
      </c>
      <c r="J54" s="150">
        <v>442</v>
      </c>
      <c r="K54" s="18">
        <v>0.0003275462962962963</v>
      </c>
      <c r="L54" s="14" t="str">
        <f>IF(K54=0," ",IF(K54&lt;='[1]Разряды'!$D$26,'[1]Разряды'!$D$3,IF(K54&lt;='[1]Разряды'!$E$26,'[1]Разряды'!$E$3,IF(K54&lt;='[1]Разряды'!$F$26,'[1]Разряды'!$F$3,IF(K54&lt;='[1]Разряды'!$G$26,'[1]Разряды'!$G$3,IF(K54&lt;='[1]Разряды'!$H$26,'[1]Разряды'!$H$3,IF(K54&lt;='[1]Разряды'!$I$26,'[1]Разряды'!$I$3,IF(K54&lt;='[1]Разряды'!$J$26,'[1]Разряды'!$J$3,"б/р"))))))))</f>
        <v>II</v>
      </c>
      <c r="M54" s="14">
        <v>505</v>
      </c>
      <c r="N54" s="19">
        <f t="shared" si="1"/>
        <v>947</v>
      </c>
      <c r="O54" s="27" t="s">
        <v>37</v>
      </c>
    </row>
    <row r="55" spans="1:15" ht="15">
      <c r="A55" s="24">
        <v>4</v>
      </c>
      <c r="B55" s="13" t="s">
        <v>198</v>
      </c>
      <c r="C55" s="14">
        <v>2002</v>
      </c>
      <c r="D55" s="15"/>
      <c r="E55" s="16" t="s">
        <v>29</v>
      </c>
      <c r="F55" s="219" t="s">
        <v>195</v>
      </c>
      <c r="G55" s="30">
        <v>10</v>
      </c>
      <c r="H55" s="142">
        <v>9.374999999999999E-05</v>
      </c>
      <c r="I55" s="14" t="str">
        <f>IF(H55=0," ",IF(H55&lt;='[1]Разряды'!$D$25,'[1]Разряды'!$D$3,IF(H55&lt;='[1]Разряды'!$E$25,'[1]Разряды'!$E$3,IF(H55&lt;='[1]Разряды'!$F$25,'[1]Разряды'!$F$3,IF(H55&lt;='[1]Разряды'!$G$25,'[1]Разряды'!$G$3,IF(H55&lt;='[1]Разряды'!$H$25,'[1]Разряды'!$H$3,IF(H55&lt;='[1]Разряды'!$I$25,'[1]Разряды'!$I$3,IF(H55&lt;='[1]Разряды'!$J$25,'[1]Разряды'!$J$3,"б/р"))))))))</f>
        <v>II</v>
      </c>
      <c r="J55" s="150">
        <v>473</v>
      </c>
      <c r="K55" s="18">
        <v>0.0003333333333333333</v>
      </c>
      <c r="L55" s="14" t="str">
        <f>IF(K55=0," ",IF(K55&lt;='[1]Разряды'!$D$26,'[1]Разряды'!$D$3,IF(K55&lt;='[1]Разряды'!$E$26,'[1]Разряды'!$E$3,IF(K55&lt;='[1]Разряды'!$F$26,'[1]Разряды'!$F$3,IF(K55&lt;='[1]Разряды'!$G$26,'[1]Разряды'!$G$3,IF(K55&lt;='[1]Разряды'!$H$26,'[1]Разряды'!$H$3,IF(K55&lt;='[1]Разряды'!$I$26,'[1]Разряды'!$I$3,IF(K55&lt;='[1]Разряды'!$J$26,'[1]Разряды'!$J$3,"б/р"))))))))</f>
        <v>II</v>
      </c>
      <c r="M55" s="14">
        <v>468</v>
      </c>
      <c r="N55" s="19">
        <f t="shared" si="1"/>
        <v>941</v>
      </c>
      <c r="O55" s="28" t="s">
        <v>196</v>
      </c>
    </row>
    <row r="56" spans="1:15" ht="15">
      <c r="A56" s="24">
        <v>5</v>
      </c>
      <c r="B56" s="138" t="s">
        <v>199</v>
      </c>
      <c r="C56" s="139">
        <v>2001</v>
      </c>
      <c r="D56" s="140" t="s">
        <v>19</v>
      </c>
      <c r="E56" s="56" t="s">
        <v>18</v>
      </c>
      <c r="F56" s="13" t="s">
        <v>146</v>
      </c>
      <c r="G56" s="43">
        <v>4</v>
      </c>
      <c r="H56" s="142">
        <v>9.837962962962963E-05</v>
      </c>
      <c r="I56" s="14" t="str">
        <f>IF(H56=0," ",IF(H56&lt;='[1]Разряды'!$D$25,'[1]Разряды'!$D$3,IF(H56&lt;='[1]Разряды'!$E$25,'[1]Разряды'!$E$3,IF(H56&lt;='[1]Разряды'!$F$25,'[1]Разряды'!$F$3,IF(H56&lt;='[1]Разряды'!$G$25,'[1]Разряды'!$G$3,IF(H56&lt;='[1]Разряды'!$H$25,'[1]Разряды'!$H$3,IF(H56&lt;='[1]Разряды'!$I$25,'[1]Разряды'!$I$3,IF(H56&lt;='[1]Разряды'!$J$25,'[1]Разряды'!$J$3,"б/р"))))))))</f>
        <v>III</v>
      </c>
      <c r="J56" s="150">
        <v>359</v>
      </c>
      <c r="K56" s="18">
        <v>0.0003391203703703703</v>
      </c>
      <c r="L56" s="14" t="str">
        <f>IF(K56=0," ",IF(K56&lt;='[1]Разряды'!$D$26,'[1]Разряды'!$D$3,IF(K56&lt;='[1]Разряды'!$E$26,'[1]Разряды'!$E$3,IF(K56&lt;='[1]Разряды'!$F$26,'[1]Разряды'!$F$3,IF(K56&lt;='[1]Разряды'!$G$26,'[1]Разряды'!$G$3,IF(K56&lt;='[1]Разряды'!$H$26,'[1]Разряды'!$H$3,IF(K56&lt;='[1]Разряды'!$I$26,'[1]Разряды'!$I$3,IF(K56&lt;='[1]Разряды'!$J$26,'[1]Разряды'!$J$3,"б/р"))))))))</f>
        <v>II</v>
      </c>
      <c r="M56" s="14">
        <v>434</v>
      </c>
      <c r="N56" s="19">
        <f t="shared" si="1"/>
        <v>793</v>
      </c>
      <c r="O56" s="27" t="s">
        <v>34</v>
      </c>
    </row>
    <row r="57" spans="1:15" ht="15">
      <c r="A57" s="24">
        <v>6</v>
      </c>
      <c r="B57" s="166" t="s">
        <v>90</v>
      </c>
      <c r="C57" s="167">
        <v>2001</v>
      </c>
      <c r="D57" s="167" t="s">
        <v>19</v>
      </c>
      <c r="E57" s="200" t="s">
        <v>18</v>
      </c>
      <c r="F57" s="181" t="s">
        <v>80</v>
      </c>
      <c r="G57" s="170">
        <v>522</v>
      </c>
      <c r="H57" s="171">
        <v>9.953703703703704E-05</v>
      </c>
      <c r="I57" s="157" t="str">
        <f>IF(H57=0," ",IF(H57&lt;='[1]Разряды'!$D$25,'[1]Разряды'!$D$3,IF(H57&lt;='[1]Разряды'!$E$25,'[1]Разряды'!$E$3,IF(H57&lt;='[1]Разряды'!$F$25,'[1]Разряды'!$F$3,IF(H57&lt;='[1]Разряды'!$G$25,'[1]Разряды'!$G$3,IF(H57&lt;='[1]Разряды'!$H$25,'[1]Разряды'!$H$3,IF(H57&lt;='[1]Разряды'!$I$25,'[1]Разряды'!$I$3,IF(H57&lt;='[1]Разряды'!$J$25,'[1]Разряды'!$J$3,"б/р"))))))))</f>
        <v>III</v>
      </c>
      <c r="J57" s="156">
        <v>335</v>
      </c>
      <c r="K57" s="172">
        <v>0.00033680555555555563</v>
      </c>
      <c r="L57" s="157" t="str">
        <f>IF(K57=0," ",IF(K57&lt;='[1]Разряды'!$D$26,'[1]Разряды'!$D$3,IF(K57&lt;='[1]Разряды'!$E$26,'[1]Разряды'!$E$3,IF(K57&lt;='[1]Разряды'!$F$26,'[1]Разряды'!$F$3,IF(K57&lt;='[1]Разряды'!$G$26,'[1]Разряды'!$G$3,IF(K57&lt;='[1]Разряды'!$H$26,'[1]Разряды'!$H$3,IF(K57&lt;='[1]Разряды'!$I$26,'[1]Разряды'!$I$3,IF(K57&lt;='[1]Разряды'!$J$26,'[1]Разряды'!$J$3,"б/р"))))))))</f>
        <v>II</v>
      </c>
      <c r="M57" s="157">
        <v>448</v>
      </c>
      <c r="N57" s="173">
        <f t="shared" si="1"/>
        <v>783</v>
      </c>
      <c r="O57" s="169" t="s">
        <v>84</v>
      </c>
    </row>
    <row r="58" spans="1:15" ht="15">
      <c r="A58" s="24">
        <v>7</v>
      </c>
      <c r="B58" s="85" t="s">
        <v>200</v>
      </c>
      <c r="C58" s="86">
        <v>2002</v>
      </c>
      <c r="D58" s="87" t="s">
        <v>23</v>
      </c>
      <c r="E58" s="16" t="s">
        <v>18</v>
      </c>
      <c r="F58" s="13" t="s">
        <v>146</v>
      </c>
      <c r="G58" s="223">
        <v>192</v>
      </c>
      <c r="H58" s="142">
        <v>0.00010069444444444443</v>
      </c>
      <c r="I58" s="14" t="str">
        <f>IF(H58=0," ",IF(H58&lt;='[1]Разряды'!$D$25,'[1]Разряды'!$D$3,IF(H58&lt;='[1]Разряды'!$E$25,'[1]Разряды'!$E$3,IF(H58&lt;='[1]Разряды'!$F$25,'[1]Разряды'!$F$3,IF(H58&lt;='[1]Разряды'!$G$25,'[1]Разряды'!$G$3,IF(H58&lt;='[1]Разряды'!$H$25,'[1]Разряды'!$H$3,IF(H58&lt;='[1]Разряды'!$I$25,'[1]Разряды'!$I$3,IF(H58&lt;='[1]Разряды'!$J$25,'[1]Разряды'!$J$3,"б/р"))))))))</f>
        <v>III</v>
      </c>
      <c r="J58" s="150">
        <v>312</v>
      </c>
      <c r="K58" s="18">
        <v>0.00034375000000000003</v>
      </c>
      <c r="L58" s="14" t="str">
        <f>IF(K58=0," ",IF(K58&lt;='[1]Разряды'!$D$26,'[1]Разряды'!$D$3,IF(K58&lt;='[1]Разряды'!$E$26,'[1]Разряды'!$E$3,IF(K58&lt;='[1]Разряды'!$F$26,'[1]Разряды'!$F$3,IF(K58&lt;='[1]Разряды'!$G$26,'[1]Разряды'!$G$3,IF(K58&lt;='[1]Разряды'!$H$26,'[1]Разряды'!$H$3,IF(K58&lt;='[1]Разряды'!$I$26,'[1]Разряды'!$I$3,IF(K58&lt;='[1]Разряды'!$J$26,'[1]Разряды'!$J$3,"б/р"))))))))</f>
        <v>III</v>
      </c>
      <c r="M58" s="52">
        <v>409</v>
      </c>
      <c r="N58" s="19">
        <f t="shared" si="1"/>
        <v>721</v>
      </c>
      <c r="O58" s="27" t="s">
        <v>31</v>
      </c>
    </row>
    <row r="59" spans="1:15" ht="15">
      <c r="A59" s="24">
        <v>8</v>
      </c>
      <c r="B59" s="85" t="s">
        <v>79</v>
      </c>
      <c r="C59" s="86">
        <v>2002</v>
      </c>
      <c r="D59" s="87" t="s">
        <v>23</v>
      </c>
      <c r="E59" s="200" t="s">
        <v>18</v>
      </c>
      <c r="F59" s="181" t="s">
        <v>80</v>
      </c>
      <c r="G59" s="84">
        <v>483</v>
      </c>
      <c r="H59" s="145">
        <v>0.00010300925925925927</v>
      </c>
      <c r="I59" s="86" t="str">
        <f>IF(H59=0," ",IF(H59&lt;='[1]Разряды'!$D$25,'[1]Разряды'!$D$3,IF(H59&lt;='[1]Разряды'!$E$25,'[1]Разряды'!$E$3,IF(H59&lt;='[1]Разряды'!$F$25,'[1]Разряды'!$F$3,IF(H59&lt;='[1]Разряды'!$G$25,'[1]Разряды'!$G$3,IF(H59&lt;='[1]Разряды'!$H$25,'[1]Разряды'!$H$3,IF(H59&lt;='[1]Разряды'!$I$25,'[1]Разряды'!$I$3,IF(H59&lt;='[1]Разряды'!$J$25,'[1]Разряды'!$J$3,"б/р"))))))))</f>
        <v>III</v>
      </c>
      <c r="J59" s="150">
        <v>271</v>
      </c>
      <c r="K59" s="18">
        <v>0.00035069444444444444</v>
      </c>
      <c r="L59" s="14" t="str">
        <f>IF(K59=0," ",IF(K59&lt;='[1]Разряды'!$D$26,'[1]Разряды'!$D$3,IF(K59&lt;='[1]Разряды'!$E$26,'[1]Разряды'!$E$3,IF(K59&lt;='[1]Разряды'!$F$26,'[1]Разряды'!$F$3,IF(K59&lt;='[1]Разряды'!$G$26,'[1]Разряды'!$G$3,IF(K59&lt;='[1]Разряды'!$H$26,'[1]Разряды'!$H$3,IF(K59&lt;='[1]Разряды'!$I$26,'[1]Разряды'!$I$3,IF(K59&lt;='[1]Разряды'!$J$26,'[1]Разряды'!$J$3,"б/р"))))))))</f>
        <v>III</v>
      </c>
      <c r="M59" s="14">
        <v>374</v>
      </c>
      <c r="N59" s="120">
        <f t="shared" si="1"/>
        <v>645</v>
      </c>
      <c r="O59" s="169" t="s">
        <v>56</v>
      </c>
    </row>
    <row r="60" spans="1:15" ht="15">
      <c r="A60" s="24">
        <v>9</v>
      </c>
      <c r="B60" s="85" t="s">
        <v>201</v>
      </c>
      <c r="C60" s="86">
        <v>2002</v>
      </c>
      <c r="D60" s="87" t="s">
        <v>23</v>
      </c>
      <c r="E60" s="16" t="s">
        <v>18</v>
      </c>
      <c r="F60" s="13" t="s">
        <v>146</v>
      </c>
      <c r="G60" s="94">
        <v>423</v>
      </c>
      <c r="H60" s="142">
        <v>0.00010416666666666667</v>
      </c>
      <c r="I60" s="14" t="str">
        <f>IF(H60=0," ",IF(H60&lt;='[1]Разряды'!$D$25,'[1]Разряды'!$D$3,IF(H60&lt;='[1]Разряды'!$E$25,'[1]Разряды'!$E$3,IF(H60&lt;='[1]Разряды'!$F$25,'[1]Разряды'!$F$3,IF(H60&lt;='[1]Разряды'!$G$25,'[1]Разряды'!$G$3,IF(H60&lt;='[1]Разряды'!$H$25,'[1]Разряды'!$H$3,IF(H60&lt;='[1]Разряды'!$I$25,'[1]Разряды'!$I$3,IF(H60&lt;='[1]Разряды'!$J$25,'[1]Разряды'!$J$3,"б/р"))))))))</f>
        <v>Iюн</v>
      </c>
      <c r="J60" s="150">
        <v>252</v>
      </c>
      <c r="K60" s="18">
        <v>0.0003576388888888889</v>
      </c>
      <c r="L60" s="14" t="str">
        <f>IF(K60=0," ",IF(K60&lt;='[1]Разряды'!$D$26,'[1]Разряды'!$D$3,IF(K60&lt;='[1]Разряды'!$E$26,'[1]Разряды'!$E$3,IF(K60&lt;='[1]Разряды'!$F$26,'[1]Разряды'!$F$3,IF(K60&lt;='[1]Разряды'!$G$26,'[1]Разряды'!$G$3,IF(K60&lt;='[1]Разряды'!$H$26,'[1]Разряды'!$H$3,IF(K60&lt;='[1]Разряды'!$I$26,'[1]Разряды'!$I$3,IF(K60&lt;='[1]Разряды'!$J$26,'[1]Разряды'!$J$3,"б/р"))))))))</f>
        <v>III</v>
      </c>
      <c r="M60" s="14">
        <v>341</v>
      </c>
      <c r="N60" s="19">
        <f t="shared" si="1"/>
        <v>593</v>
      </c>
      <c r="O60" s="20" t="s">
        <v>50</v>
      </c>
    </row>
    <row r="61" spans="1:15" ht="15">
      <c r="A61" s="24">
        <v>10</v>
      </c>
      <c r="B61" s="85" t="s">
        <v>202</v>
      </c>
      <c r="C61" s="86">
        <v>2001</v>
      </c>
      <c r="D61" s="87" t="s">
        <v>26</v>
      </c>
      <c r="E61" s="56" t="s">
        <v>18</v>
      </c>
      <c r="F61" s="13" t="s">
        <v>146</v>
      </c>
      <c r="G61" s="22">
        <v>105</v>
      </c>
      <c r="H61" s="142">
        <v>0.00010648148148148147</v>
      </c>
      <c r="I61" s="14" t="str">
        <f>IF(H61=0," ",IF(H61&lt;='[1]Разряды'!$D$25,'[1]Разряды'!$D$3,IF(H61&lt;='[1]Разряды'!$E$25,'[1]Разряды'!$E$3,IF(H61&lt;='[1]Разряды'!$F$25,'[1]Разряды'!$F$3,IF(H61&lt;='[1]Разряды'!$G$25,'[1]Разряды'!$G$3,IF(H61&lt;='[1]Разряды'!$H$25,'[1]Разряды'!$H$3,IF(H61&lt;='[1]Разряды'!$I$25,'[1]Разряды'!$I$3,IF(H61&lt;='[1]Разряды'!$J$25,'[1]Разряды'!$J$3,"б/р"))))))))</f>
        <v>Iюн</v>
      </c>
      <c r="J61" s="150">
        <v>218</v>
      </c>
      <c r="K61" s="18">
        <v>0.00037037037037037035</v>
      </c>
      <c r="L61" s="14" t="str">
        <f>IF(K61=0," ",IF(K61&lt;='[1]Разряды'!$D$26,'[1]Разряды'!$D$3,IF(K61&lt;='[1]Разряды'!$E$26,'[1]Разряды'!$E$3,IF(K61&lt;='[1]Разряды'!$F$26,'[1]Разряды'!$F$3,IF(K61&lt;='[1]Разряды'!$G$26,'[1]Разряды'!$G$3,IF(K61&lt;='[1]Разряды'!$H$26,'[1]Разряды'!$H$3,IF(K61&lt;='[1]Разряды'!$I$26,'[1]Разряды'!$I$3,IF(K61&lt;='[1]Разряды'!$J$26,'[1]Разряды'!$J$3,"б/р"))))))))</f>
        <v>Iюн</v>
      </c>
      <c r="M61" s="14">
        <v>289</v>
      </c>
      <c r="N61" s="19">
        <f t="shared" si="1"/>
        <v>507</v>
      </c>
      <c r="O61" s="49" t="s">
        <v>170</v>
      </c>
    </row>
    <row r="62" spans="1:15" ht="15">
      <c r="A62" s="24">
        <v>11</v>
      </c>
      <c r="B62" s="85" t="s">
        <v>203</v>
      </c>
      <c r="C62" s="86">
        <v>2001</v>
      </c>
      <c r="D62" s="87" t="s">
        <v>23</v>
      </c>
      <c r="E62" s="56" t="s">
        <v>18</v>
      </c>
      <c r="F62" s="13" t="s">
        <v>121</v>
      </c>
      <c r="G62" s="22">
        <v>296</v>
      </c>
      <c r="H62" s="142">
        <v>0.0001087962962962963</v>
      </c>
      <c r="I62" s="14" t="str">
        <f>IF(H62=0," ",IF(H62&lt;='[1]Разряды'!$D$25,'[1]Разряды'!$D$3,IF(H62&lt;='[1]Разряды'!$E$25,'[1]Разряды'!$E$3,IF(H62&lt;='[1]Разряды'!$F$25,'[1]Разряды'!$F$3,IF(H62&lt;='[1]Разряды'!$G$25,'[1]Разряды'!$G$3,IF(H62&lt;='[1]Разряды'!$H$25,'[1]Разряды'!$H$3,IF(H62&lt;='[1]Разряды'!$I$25,'[1]Разряды'!$I$3,IF(H62&lt;='[1]Разряды'!$J$25,'[1]Разряды'!$J$3,"б/р"))))))))</f>
        <v>Iюн</v>
      </c>
      <c r="J62" s="150">
        <f>VLOOKUP(H62,'[1]Таблица'!$A$3:$B$2000,2)</f>
        <v>188</v>
      </c>
      <c r="K62" s="18">
        <v>0.00037962962962962956</v>
      </c>
      <c r="L62" s="14" t="str">
        <f>IF(K62=0," ",IF(K62&lt;='[1]Разряды'!$D$26,'[1]Разряды'!$D$3,IF(K62&lt;='[1]Разряды'!$E$26,'[1]Разряды'!$E$3,IF(K62&lt;='[1]Разряды'!$F$26,'[1]Разряды'!$F$3,IF(K62&lt;='[1]Разряды'!$G$26,'[1]Разряды'!$G$3,IF(K62&lt;='[1]Разряды'!$H$26,'[1]Разряды'!$H$3,IF(K62&lt;='[1]Разряды'!$I$26,'[1]Разряды'!$I$3,IF(K62&lt;='[1]Разряды'!$J$26,'[1]Разряды'!$J$3,"б/р"))))))))</f>
        <v>Iюн</v>
      </c>
      <c r="M62" s="14">
        <v>255</v>
      </c>
      <c r="N62" s="19">
        <f t="shared" si="1"/>
        <v>443</v>
      </c>
      <c r="O62" s="27" t="s">
        <v>173</v>
      </c>
    </row>
    <row r="63" spans="1:15" ht="15">
      <c r="A63" s="24">
        <v>12</v>
      </c>
      <c r="B63" s="21" t="s">
        <v>204</v>
      </c>
      <c r="C63" s="14">
        <v>2002</v>
      </c>
      <c r="D63" s="15"/>
      <c r="E63" s="56" t="s">
        <v>18</v>
      </c>
      <c r="F63" s="206" t="s">
        <v>80</v>
      </c>
      <c r="G63" s="22">
        <v>167</v>
      </c>
      <c r="H63" s="142">
        <v>0.00011458333333333334</v>
      </c>
      <c r="I63" s="14" t="str">
        <f>IF(H63=0," ",IF(H63&lt;='[1]Разряды'!$D$25,'[1]Разряды'!$D$3,IF(H63&lt;='[1]Разряды'!$E$25,'[1]Разряды'!$E$3,IF(H63&lt;='[1]Разряды'!$F$25,'[1]Разряды'!$F$3,IF(H63&lt;='[1]Разряды'!$G$25,'[1]Разряды'!$G$3,IF(H63&lt;='[1]Разряды'!$H$25,'[1]Разряды'!$H$3,IF(H63&lt;='[1]Разряды'!$I$25,'[1]Разряды'!$I$3,IF(H63&lt;='[1]Разряды'!$J$25,'[1]Разряды'!$J$3,"б/р"))))))))</f>
        <v>IIюн</v>
      </c>
      <c r="J63" s="150">
        <v>126</v>
      </c>
      <c r="K63" s="18">
        <v>0.0004074074074074074</v>
      </c>
      <c r="L63" s="14" t="str">
        <f>IF(K63=0," ",IF(K63&lt;='[1]Разряды'!$D$26,'[1]Разряды'!$D$3,IF(K63&lt;='[1]Разряды'!$E$26,'[1]Разряды'!$E$3,IF(K63&lt;='[1]Разряды'!$F$26,'[1]Разряды'!$F$3,IF(K63&lt;='[1]Разряды'!$G$26,'[1]Разряды'!$G$3,IF(K63&lt;='[1]Разряды'!$H$26,'[1]Разряды'!$H$3,IF(K63&lt;='[1]Разряды'!$I$26,'[1]Разряды'!$I$3,IF(K63&lt;='[1]Разряды'!$J$26,'[1]Разряды'!$J$3,"б/р"))))))))</f>
        <v>IIюн</v>
      </c>
      <c r="M63" s="14">
        <v>173</v>
      </c>
      <c r="N63" s="19">
        <f t="shared" si="1"/>
        <v>299</v>
      </c>
      <c r="O63" s="169" t="s">
        <v>84</v>
      </c>
    </row>
    <row r="64" spans="1:15" ht="15">
      <c r="A64" s="24">
        <v>13</v>
      </c>
      <c r="B64" s="85" t="s">
        <v>205</v>
      </c>
      <c r="C64" s="86">
        <v>2002</v>
      </c>
      <c r="D64" s="87"/>
      <c r="E64" s="56" t="s">
        <v>18</v>
      </c>
      <c r="F64" s="13" t="s">
        <v>146</v>
      </c>
      <c r="G64" s="22">
        <v>48</v>
      </c>
      <c r="H64" s="142">
        <v>0.00012037037037037039</v>
      </c>
      <c r="I64" s="14" t="str">
        <f>IF(H64=0," ",IF(H64&lt;='[1]Разряды'!$D$25,'[1]Разряды'!$D$3,IF(H64&lt;='[1]Разряды'!$E$25,'[1]Разряды'!$E$3,IF(H64&lt;='[1]Разряды'!$F$25,'[1]Разряды'!$F$3,IF(H64&lt;='[1]Разряды'!$G$25,'[1]Разряды'!$G$3,IF(H64&lt;='[1]Разряды'!$H$25,'[1]Разряды'!$H$3,IF(H64&lt;='[1]Разряды'!$I$25,'[1]Разряды'!$I$3,IF(H64&lt;='[1]Разряды'!$J$25,'[1]Разряды'!$J$3,"б/р"))))))))</f>
        <v>IIIюн</v>
      </c>
      <c r="J64" s="150">
        <v>79</v>
      </c>
      <c r="K64" s="18">
        <v>0.0004293981481481482</v>
      </c>
      <c r="L64" s="14" t="str">
        <f>IF(K64=0," ",IF(K64&lt;='[1]Разряды'!$D$26,'[1]Разряды'!$D$3,IF(K64&lt;='[1]Разряды'!$E$26,'[1]Разряды'!$E$3,IF(K64&lt;='[1]Разряды'!$F$26,'[1]Разряды'!$F$3,IF(K64&lt;='[1]Разряды'!$G$26,'[1]Разряды'!$G$3,IF(K64&lt;='[1]Разряды'!$H$26,'[1]Разряды'!$H$3,IF(K64&lt;='[1]Разряды'!$I$26,'[1]Разряды'!$I$3,IF(K64&lt;='[1]Разряды'!$J$26,'[1]Разряды'!$J$3,"б/р"))))))))</f>
        <v>IIIюн</v>
      </c>
      <c r="M64" s="14">
        <v>124</v>
      </c>
      <c r="N64" s="19">
        <f t="shared" si="1"/>
        <v>203</v>
      </c>
      <c r="O64" s="224" t="s">
        <v>34</v>
      </c>
    </row>
    <row r="65" spans="1:15" ht="15">
      <c r="A65" s="24"/>
      <c r="B65" s="13"/>
      <c r="C65" s="14"/>
      <c r="D65" s="15"/>
      <c r="E65" s="16"/>
      <c r="F65" s="219"/>
      <c r="G65" s="22"/>
      <c r="H65" s="142"/>
      <c r="I65" s="14"/>
      <c r="J65" s="150"/>
      <c r="K65" s="202"/>
      <c r="L65" s="157"/>
      <c r="M65" s="156"/>
      <c r="N65" s="19"/>
      <c r="O65" s="28"/>
    </row>
    <row r="66" spans="4:15" ht="15">
      <c r="D66" s="248" t="s">
        <v>206</v>
      </c>
      <c r="E66" s="248"/>
      <c r="F66" s="248"/>
      <c r="G66" s="248"/>
      <c r="H66" s="250" t="s">
        <v>143</v>
      </c>
      <c r="I66" s="250"/>
      <c r="J66" s="250"/>
      <c r="K66" s="250" t="s">
        <v>144</v>
      </c>
      <c r="L66" s="250"/>
      <c r="M66" s="250"/>
      <c r="N66" s="11"/>
      <c r="O66" s="11"/>
    </row>
    <row r="67" spans="1:15" ht="15">
      <c r="A67" s="12">
        <v>1</v>
      </c>
      <c r="B67" s="21" t="s">
        <v>89</v>
      </c>
      <c r="C67" s="14">
        <v>2000</v>
      </c>
      <c r="D67" s="15" t="s">
        <v>17</v>
      </c>
      <c r="E67" s="56" t="s">
        <v>22</v>
      </c>
      <c r="F67" s="206" t="s">
        <v>155</v>
      </c>
      <c r="G67" s="17">
        <v>3</v>
      </c>
      <c r="H67" s="144">
        <v>9.490740740740739E-05</v>
      </c>
      <c r="I67" s="31" t="str">
        <f>IF(H67=0," ",IF(H67&lt;='[1]Разряды'!$D$25,'[1]Разряды'!$D$3,IF(H67&lt;='[1]Разряды'!$E$25,'[1]Разряды'!$E$3,IF(H67&lt;='[1]Разряды'!$F$25,'[1]Разряды'!$F$3,IF(H67&lt;='[1]Разряды'!$G$25,'[1]Разряды'!$G$3,IF(H67&lt;='[1]Разряды'!$H$25,'[1]Разряды'!$H$3,IF(H67&lt;='[1]Разряды'!$I$25,'[1]Разряды'!$I$3,IF(H67&lt;='[1]Разряды'!$J$25,'[1]Разряды'!$J$3,"б/р"))))))))</f>
        <v>II</v>
      </c>
      <c r="J67" s="222">
        <v>442</v>
      </c>
      <c r="K67" s="98">
        <v>0.0003391203703703703</v>
      </c>
      <c r="L67" s="14" t="str">
        <f>IF(K67=0," ",IF(K67&lt;='[1]Разряды'!$D$26,'[1]Разряды'!$D$3,IF(K67&lt;='[1]Разряды'!$E$26,'[1]Разряды'!$E$3,IF(K67&lt;='[1]Разряды'!$F$26,'[1]Разряды'!$F$3,IF(K67&lt;='[1]Разряды'!$G$26,'[1]Разряды'!$G$3,IF(K67&lt;='[1]Разряды'!$H$26,'[1]Разряды'!$H$3,IF(K67&lt;='[1]Разряды'!$I$26,'[1]Разряды'!$I$3,IF(K67&lt;='[1]Разряды'!$J$26,'[1]Разряды'!$J$3,"б/р"))))))))</f>
        <v>II</v>
      </c>
      <c r="M67" s="51">
        <v>434</v>
      </c>
      <c r="N67" s="19">
        <f>J67+M67</f>
        <v>876</v>
      </c>
      <c r="O67" s="16" t="s">
        <v>33</v>
      </c>
    </row>
    <row r="68" spans="1:15" ht="15">
      <c r="A68" s="12">
        <v>2</v>
      </c>
      <c r="B68" s="59" t="s">
        <v>207</v>
      </c>
      <c r="C68" s="60">
        <v>1999</v>
      </c>
      <c r="D68" s="15" t="s">
        <v>23</v>
      </c>
      <c r="E68" s="16" t="s">
        <v>18</v>
      </c>
      <c r="F68" s="29" t="s">
        <v>146</v>
      </c>
      <c r="G68" s="30">
        <v>14</v>
      </c>
      <c r="H68" s="142">
        <v>9.953703703703704E-05</v>
      </c>
      <c r="I68" s="14" t="str">
        <f>IF(H68=0," ",IF(H68&lt;='[1]Разряды'!$D$25,'[1]Разряды'!$D$3,IF(H68&lt;='[1]Разряды'!$E$25,'[1]Разряды'!$E$3,IF(H68&lt;='[1]Разряды'!$F$25,'[1]Разряды'!$F$3,IF(H68&lt;='[1]Разряды'!$G$25,'[1]Разряды'!$G$3,IF(H68&lt;='[1]Разряды'!$H$25,'[1]Разряды'!$H$3,IF(H68&lt;='[1]Разряды'!$I$25,'[1]Разряды'!$I$3,IF(H68&lt;='[1]Разряды'!$J$25,'[1]Разряды'!$J$3,"б/р"))))))))</f>
        <v>III</v>
      </c>
      <c r="J68" s="150">
        <v>335</v>
      </c>
      <c r="K68" s="18">
        <v>0.0003576388888888889</v>
      </c>
      <c r="L68" s="14" t="str">
        <f>IF(K68=0," ",IF(K68&lt;='[1]Разряды'!$D$26,'[1]Разряды'!$D$3,IF(K68&lt;='[1]Разряды'!$E$26,'[1]Разряды'!$E$3,IF(K68&lt;='[1]Разряды'!$F$26,'[1]Разряды'!$F$3,IF(K68&lt;='[1]Разряды'!$G$26,'[1]Разряды'!$G$3,IF(K68&lt;='[1]Разряды'!$H$26,'[1]Разряды'!$H$3,IF(K68&lt;='[1]Разряды'!$I$26,'[1]Разряды'!$I$3,IF(K68&lt;='[1]Разряды'!$J$26,'[1]Разряды'!$J$3,"б/р"))))))))</f>
        <v>III</v>
      </c>
      <c r="M68" s="52">
        <v>341</v>
      </c>
      <c r="N68" s="19">
        <f>J68+M68</f>
        <v>676</v>
      </c>
      <c r="O68" s="20" t="s">
        <v>30</v>
      </c>
    </row>
    <row r="69" spans="1:15" ht="15">
      <c r="A69" s="12">
        <v>3</v>
      </c>
      <c r="B69" s="21" t="s">
        <v>208</v>
      </c>
      <c r="C69" s="14">
        <v>1999</v>
      </c>
      <c r="D69" s="15"/>
      <c r="E69" s="26" t="s">
        <v>18</v>
      </c>
      <c r="F69" s="13" t="s">
        <v>146</v>
      </c>
      <c r="G69" s="30">
        <v>64</v>
      </c>
      <c r="H69" s="142">
        <v>0.00010185185185185185</v>
      </c>
      <c r="I69" s="14" t="str">
        <f>IF(H69=0," ",IF(H69&lt;='[1]Разряды'!$D$25,'[1]Разряды'!$D$3,IF(H69&lt;='[1]Разряды'!$E$25,'[1]Разряды'!$E$3,IF(H69&lt;='[1]Разряды'!$F$25,'[1]Разряды'!$F$3,IF(H69&lt;='[1]Разряды'!$G$25,'[1]Разряды'!$G$3,IF(H69&lt;='[1]Разряды'!$H$25,'[1]Разряды'!$H$3,IF(H69&lt;='[1]Разряды'!$I$25,'[1]Разряды'!$I$3,IF(H69&lt;='[1]Разряды'!$J$25,'[1]Разряды'!$J$3,"б/р"))))))))</f>
        <v>III</v>
      </c>
      <c r="J69" s="150">
        <v>291</v>
      </c>
      <c r="K69" s="18">
        <v>0.00035300925925925924</v>
      </c>
      <c r="L69" s="14" t="str">
        <f>IF(K69=0," ",IF(K69&lt;='[1]Разряды'!$D$26,'[1]Разряды'!$D$3,IF(K69&lt;='[1]Разряды'!$E$26,'[1]Разряды'!$E$3,IF(K69&lt;='[1]Разряды'!$F$26,'[1]Разряды'!$F$3,IF(K69&lt;='[1]Разряды'!$G$26,'[1]Разряды'!$G$3,IF(K69&lt;='[1]Разряды'!$H$26,'[1]Разряды'!$H$3,IF(K69&lt;='[1]Разряды'!$I$26,'[1]Разряды'!$I$3,IF(K69&lt;='[1]Разряды'!$J$26,'[1]Разряды'!$J$3,"б/р"))))))))</f>
        <v>III</v>
      </c>
      <c r="M69" s="52">
        <v>363</v>
      </c>
      <c r="N69" s="19">
        <f>J69+M69</f>
        <v>654</v>
      </c>
      <c r="O69" s="29" t="s">
        <v>30</v>
      </c>
    </row>
    <row r="70" spans="1:15" ht="15">
      <c r="A70" s="24">
        <v>4</v>
      </c>
      <c r="B70" s="21" t="s">
        <v>209</v>
      </c>
      <c r="C70" s="15">
        <v>1999</v>
      </c>
      <c r="D70" s="15"/>
      <c r="E70" s="16" t="s">
        <v>18</v>
      </c>
      <c r="F70" s="13" t="s">
        <v>146</v>
      </c>
      <c r="G70" s="17">
        <v>21</v>
      </c>
      <c r="H70" s="142">
        <v>0.00010300925925925927</v>
      </c>
      <c r="I70" s="14" t="str">
        <f>IF(H70=0," ",IF(H70&lt;='[1]Разряды'!$D$25,'[1]Разряды'!$D$3,IF(H70&lt;='[1]Разряды'!$E$25,'[1]Разряды'!$E$3,IF(H70&lt;='[1]Разряды'!$F$25,'[1]Разряды'!$F$3,IF(H70&lt;='[1]Разряды'!$G$25,'[1]Разряды'!$G$3,IF(H70&lt;='[1]Разряды'!$H$25,'[1]Разряды'!$H$3,IF(H70&lt;='[1]Разряды'!$I$25,'[1]Разряды'!$I$3,IF(H70&lt;='[1]Разряды'!$J$25,'[1]Разряды'!$J$3,"б/р"))))))))</f>
        <v>III</v>
      </c>
      <c r="J70" s="150">
        <f>VLOOKUP(H70,'[1]Таблица'!$A$3:$B$2000,2)</f>
        <v>271</v>
      </c>
      <c r="K70" s="172">
        <v>0.00036226851851851855</v>
      </c>
      <c r="L70" s="14" t="str">
        <f>IF(K70=0," ",IF(K70&lt;='[1]Разряды'!$D$26,'[1]Разряды'!$D$3,IF(K70&lt;='[1]Разряды'!$E$26,'[1]Разряды'!$E$3,IF(K70&lt;='[1]Разряды'!$F$26,'[1]Разряды'!$F$3,IF(K70&lt;='[1]Разряды'!$G$26,'[1]Разряды'!$G$3,IF(K70&lt;='[1]Разряды'!$H$26,'[1]Разряды'!$H$3,IF(K70&lt;='[1]Разряды'!$I$26,'[1]Разряды'!$I$3,IF(K70&lt;='[1]Разряды'!$J$26,'[1]Разряды'!$J$3,"б/р"))))))))</f>
        <v>III</v>
      </c>
      <c r="M70" s="156">
        <v>321</v>
      </c>
      <c r="N70" s="19">
        <f>J70+M70</f>
        <v>592</v>
      </c>
      <c r="O70" s="13" t="s">
        <v>30</v>
      </c>
    </row>
    <row r="71" spans="1:15" ht="15">
      <c r="A71" s="24">
        <v>5</v>
      </c>
      <c r="B71" s="21" t="s">
        <v>210</v>
      </c>
      <c r="C71" s="15">
        <v>1999</v>
      </c>
      <c r="D71" s="15"/>
      <c r="E71" s="16" t="s">
        <v>18</v>
      </c>
      <c r="F71" s="13" t="s">
        <v>146</v>
      </c>
      <c r="G71" s="84">
        <v>39</v>
      </c>
      <c r="H71" s="142">
        <v>0.00011921296296296299</v>
      </c>
      <c r="I71" s="14" t="str">
        <f>IF(H71=0," ",IF(H71&lt;='[1]Разряды'!$D$25,'[1]Разряды'!$D$3,IF(H71&lt;='[1]Разряды'!$E$25,'[1]Разряды'!$E$3,IF(H71&lt;='[1]Разряды'!$F$25,'[1]Разряды'!$F$3,IF(H71&lt;='[1]Разряды'!$G$25,'[1]Разряды'!$G$3,IF(H71&lt;='[1]Разряды'!$H$25,'[1]Разряды'!$H$3,IF(H71&lt;='[1]Разряды'!$I$25,'[1]Разряды'!$I$3,IF(H71&lt;='[1]Разряды'!$J$25,'[1]Разряды'!$J$3,"б/р"))))))))</f>
        <v>IIIюн</v>
      </c>
      <c r="J71" s="150">
        <v>88</v>
      </c>
      <c r="K71" s="18">
        <v>0.0004131944444444445</v>
      </c>
      <c r="L71" s="14" t="str">
        <f>IF(K71=0," ",IF(K71&lt;='[1]Разряды'!$D$26,'[1]Разряды'!$D$3,IF(K71&lt;='[1]Разряды'!$E$26,'[1]Разряды'!$E$3,IF(K71&lt;='[1]Разряды'!$F$26,'[1]Разряды'!$F$3,IF(K71&lt;='[1]Разряды'!$G$26,'[1]Разряды'!$G$3,IF(K71&lt;='[1]Разряды'!$H$26,'[1]Разряды'!$H$3,IF(K71&lt;='[1]Разряды'!$I$26,'[1]Разряды'!$I$3,IF(K71&lt;='[1]Разряды'!$J$26,'[1]Разряды'!$J$3,"б/р"))))))))</f>
        <v>IIюн</v>
      </c>
      <c r="M71" s="52">
        <v>159</v>
      </c>
      <c r="N71" s="19">
        <f>J71+M71</f>
        <v>247</v>
      </c>
      <c r="O71" s="20" t="s">
        <v>30</v>
      </c>
    </row>
    <row r="72" spans="1:15" ht="15.75" thickBot="1">
      <c r="A72" s="152"/>
      <c r="B72" s="78"/>
      <c r="C72" s="79"/>
      <c r="D72" s="80"/>
      <c r="E72" s="81"/>
      <c r="F72" s="81"/>
      <c r="G72" s="82"/>
      <c r="H72" s="153"/>
      <c r="I72" s="79"/>
      <c r="J72" s="79"/>
      <c r="K72" s="154"/>
      <c r="L72" s="79"/>
      <c r="M72" s="79"/>
      <c r="N72" s="155"/>
      <c r="O72" s="79"/>
    </row>
    <row r="73" ht="15.75" thickTop="1">
      <c r="H73"/>
    </row>
    <row r="74" ht="15">
      <c r="H74"/>
    </row>
    <row r="75" ht="15">
      <c r="H75"/>
    </row>
    <row r="76" ht="15">
      <c r="H76"/>
    </row>
    <row r="77" spans="2:8" ht="15">
      <c r="B77" s="136"/>
      <c r="C77" s="23" t="s">
        <v>190</v>
      </c>
      <c r="F77" s="23"/>
      <c r="G77" s="23" t="s">
        <v>191</v>
      </c>
      <c r="H77"/>
    </row>
    <row r="78" spans="2:8" ht="15">
      <c r="B78" s="136"/>
      <c r="H78"/>
    </row>
    <row r="79" spans="2:8" ht="15">
      <c r="B79" s="136"/>
      <c r="H79"/>
    </row>
    <row r="80" spans="2:10" ht="15">
      <c r="B80" s="136"/>
      <c r="C80" s="23" t="s">
        <v>192</v>
      </c>
      <c r="D80" s="60"/>
      <c r="E80" s="63"/>
      <c r="F80" s="23"/>
      <c r="G80" s="23" t="s">
        <v>53</v>
      </c>
      <c r="H80" s="134"/>
      <c r="I80" s="134"/>
      <c r="J80" s="134"/>
    </row>
    <row r="81" spans="2:10" ht="15">
      <c r="B81" s="136"/>
      <c r="C81" s="36"/>
      <c r="D81" s="60"/>
      <c r="E81" s="63"/>
      <c r="F81" s="63"/>
      <c r="G81" s="134"/>
      <c r="H81" s="134"/>
      <c r="I81" s="134"/>
      <c r="J81" s="134"/>
    </row>
    <row r="82" ht="15">
      <c r="H82"/>
    </row>
    <row r="83" ht="15">
      <c r="H83"/>
    </row>
    <row r="84" ht="15">
      <c r="H84"/>
    </row>
    <row r="85" ht="15">
      <c r="H85"/>
    </row>
    <row r="86" ht="15">
      <c r="H86"/>
    </row>
    <row r="87" ht="15">
      <c r="H87"/>
    </row>
    <row r="88" ht="15">
      <c r="H88"/>
    </row>
    <row r="89" ht="15">
      <c r="H89"/>
    </row>
    <row r="90" ht="15">
      <c r="H90"/>
    </row>
    <row r="91" ht="15">
      <c r="H91"/>
    </row>
    <row r="92" ht="15">
      <c r="H92"/>
    </row>
    <row r="93" ht="15">
      <c r="H93"/>
    </row>
    <row r="94" ht="15">
      <c r="H94"/>
    </row>
  </sheetData>
  <sheetProtection/>
  <mergeCells count="25">
    <mergeCell ref="K4:M4"/>
    <mergeCell ref="A3:B3"/>
    <mergeCell ref="A4:B4"/>
    <mergeCell ref="O5:O6"/>
    <mergeCell ref="H5:J5"/>
    <mergeCell ref="D7:M7"/>
    <mergeCell ref="G5:G6"/>
    <mergeCell ref="K5:M5"/>
    <mergeCell ref="F5:F6"/>
    <mergeCell ref="A1:O1"/>
    <mergeCell ref="A2:O2"/>
    <mergeCell ref="J3:O3"/>
    <mergeCell ref="D4:F4"/>
    <mergeCell ref="H4:J4"/>
    <mergeCell ref="A5:A6"/>
    <mergeCell ref="B5:B6"/>
    <mergeCell ref="C5:C6"/>
    <mergeCell ref="D5:D6"/>
    <mergeCell ref="E5:E6"/>
    <mergeCell ref="D51:G51"/>
    <mergeCell ref="H51:J51"/>
    <mergeCell ref="K51:M51"/>
    <mergeCell ref="D66:G66"/>
    <mergeCell ref="H66:J66"/>
    <mergeCell ref="K66:M6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2"/>
    </sheetView>
  </sheetViews>
  <sheetFormatPr defaultColWidth="9.140625" defaultRowHeight="15"/>
  <cols>
    <col min="1" max="1" width="5.421875" style="0" customWidth="1"/>
    <col min="2" max="2" width="20.00390625" style="0" customWidth="1"/>
    <col min="3" max="3" width="6.140625" style="0" customWidth="1"/>
    <col min="4" max="4" width="5.421875" style="0" customWidth="1"/>
    <col min="5" max="5" width="14.28125" style="0" customWidth="1"/>
    <col min="6" max="6" width="31.57421875" style="0" customWidth="1"/>
    <col min="7" max="7" width="7.8515625" style="0" customWidth="1"/>
    <col min="8" max="8" width="7.421875" style="53" customWidth="1"/>
    <col min="9" max="9" width="6.28125" style="162" customWidth="1"/>
    <col min="10" max="10" width="6.57421875" style="0" customWidth="1"/>
    <col min="11" max="11" width="6.00390625" style="0" customWidth="1"/>
    <col min="12" max="12" width="6.28125" style="0" customWidth="1"/>
    <col min="13" max="13" width="6.421875" style="0" customWidth="1"/>
    <col min="14" max="14" width="6.00390625" style="0" customWidth="1"/>
    <col min="15" max="15" width="27.00390625" style="0" customWidth="1"/>
  </cols>
  <sheetData>
    <row r="1" spans="1:15" ht="22.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18">
      <c r="A2" s="252" t="s">
        <v>141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ht="15">
      <c r="A3" s="262" t="s">
        <v>1</v>
      </c>
      <c r="B3" s="262"/>
      <c r="H3" s="1"/>
      <c r="I3" s="1"/>
      <c r="J3" s="253" t="s">
        <v>142</v>
      </c>
      <c r="K3" s="253"/>
      <c r="L3" s="253"/>
      <c r="M3" s="253"/>
      <c r="N3" s="253"/>
      <c r="O3" s="253"/>
    </row>
    <row r="4" spans="1:15" ht="15">
      <c r="A4" s="263" t="s">
        <v>2</v>
      </c>
      <c r="B4" s="263"/>
      <c r="D4" s="254" t="s">
        <v>73</v>
      </c>
      <c r="E4" s="254"/>
      <c r="F4" s="254"/>
      <c r="G4" s="3"/>
      <c r="H4" s="255" t="s">
        <v>212</v>
      </c>
      <c r="I4" s="255"/>
      <c r="J4" s="255"/>
      <c r="K4" s="255" t="s">
        <v>213</v>
      </c>
      <c r="L4" s="255"/>
      <c r="M4" s="255"/>
      <c r="N4" s="103"/>
      <c r="O4" s="103"/>
    </row>
    <row r="5" spans="1:15" ht="15" customHeight="1">
      <c r="A5" s="256" t="s">
        <v>3</v>
      </c>
      <c r="B5" s="258" t="s">
        <v>4</v>
      </c>
      <c r="C5" s="258" t="s">
        <v>5</v>
      </c>
      <c r="D5" s="256" t="s">
        <v>6</v>
      </c>
      <c r="E5" s="260" t="s">
        <v>7</v>
      </c>
      <c r="F5" s="258" t="s">
        <v>8</v>
      </c>
      <c r="G5" s="256" t="s">
        <v>9</v>
      </c>
      <c r="H5" s="264" t="s">
        <v>10</v>
      </c>
      <c r="I5" s="265"/>
      <c r="J5" s="266"/>
      <c r="K5" s="268" t="s">
        <v>75</v>
      </c>
      <c r="L5" s="269"/>
      <c r="M5" s="270"/>
      <c r="N5" s="4" t="s">
        <v>11</v>
      </c>
      <c r="O5" s="258" t="s">
        <v>12</v>
      </c>
    </row>
    <row r="6" spans="1:15" ht="15">
      <c r="A6" s="257"/>
      <c r="B6" s="259"/>
      <c r="C6" s="259"/>
      <c r="D6" s="257"/>
      <c r="E6" s="261"/>
      <c r="F6" s="259"/>
      <c r="G6" s="257"/>
      <c r="H6" s="5" t="s">
        <v>13</v>
      </c>
      <c r="I6" s="6" t="s">
        <v>14</v>
      </c>
      <c r="J6" s="7" t="s">
        <v>15</v>
      </c>
      <c r="K6" s="8" t="s">
        <v>13</v>
      </c>
      <c r="L6" s="9" t="s">
        <v>14</v>
      </c>
      <c r="M6" s="8" t="s">
        <v>15</v>
      </c>
      <c r="N6" s="10" t="s">
        <v>16</v>
      </c>
      <c r="O6" s="259"/>
    </row>
    <row r="7" spans="4:15" ht="15">
      <c r="D7" s="271" t="s">
        <v>214</v>
      </c>
      <c r="E7" s="271"/>
      <c r="F7" s="271"/>
      <c r="G7" s="271"/>
      <c r="H7" s="271"/>
      <c r="I7" s="271"/>
      <c r="J7" s="271"/>
      <c r="K7" s="271"/>
      <c r="L7" s="271"/>
      <c r="M7" s="271"/>
      <c r="N7" s="11"/>
      <c r="O7" s="11"/>
    </row>
    <row r="8" spans="1:15" ht="15">
      <c r="A8" s="17">
        <v>1</v>
      </c>
      <c r="B8" s="28" t="s">
        <v>91</v>
      </c>
      <c r="C8" s="14">
        <v>2003</v>
      </c>
      <c r="D8" s="15" t="s">
        <v>19</v>
      </c>
      <c r="E8" s="16" t="s">
        <v>22</v>
      </c>
      <c r="F8" s="206" t="s">
        <v>155</v>
      </c>
      <c r="G8" s="30">
        <v>45</v>
      </c>
      <c r="H8" s="144">
        <v>8.564814814814816E-05</v>
      </c>
      <c r="I8" s="159" t="str">
        <f>IF(H8=0," ",IF(H8&lt;='[1]Разряды'!$D$4,'[1]Разряды'!$D$3,IF(H8&lt;='[1]Разряды'!$E$4,'[1]Разряды'!$E$3,IF(H8&lt;='[1]Разряды'!$F$4,'[1]Разряды'!$F$3,IF(H8&lt;='[1]Разряды'!$G$4,'[1]Разряды'!$G$3,IF(H8&lt;='[1]Разряды'!$H$4,'[1]Разряды'!$H$3,IF(H8&lt;='[1]Разряды'!$I$4,'[1]Разряды'!$I$3,IF(H8&lt;='[1]Разряды'!$J$4,'[1]Разряды'!$J$3,"б/р"))))))))</f>
        <v>II</v>
      </c>
      <c r="J8" s="15">
        <v>375</v>
      </c>
      <c r="K8" s="18">
        <v>0.0002824074074074074</v>
      </c>
      <c r="L8" s="14" t="str">
        <f>IF(K8=0," ",IF(K8&lt;='[1]Разряды'!$D$5,'[1]Разряды'!$D$3,IF(K8&lt;='[1]Разряды'!$E$5,'[1]Разряды'!$E$3,IF(K8&lt;='[1]Разряды'!$F$5,'[1]Разряды'!$F$3,IF(K8&lt;='[1]Разряды'!$G$5,'[1]Разряды'!$G$3,IF(K8&lt;='[1]Разряды'!$H$5,'[1]Разряды'!$H$3,IF(K8&lt;='[1]Разряды'!$I$5,'[1]Разряды'!$I$3,IF(K8&lt;='[1]Разряды'!$J$5,'[1]Разряды'!$J$3,"б/р"))))))))</f>
        <v>II</v>
      </c>
      <c r="M8" s="150">
        <v>481</v>
      </c>
      <c r="N8" s="57">
        <f aca="true" t="shared" si="0" ref="N8:N18">SUM(J8,M8)</f>
        <v>856</v>
      </c>
      <c r="O8" s="20" t="s">
        <v>33</v>
      </c>
    </row>
    <row r="9" spans="1:15" ht="15">
      <c r="A9" s="17">
        <v>2</v>
      </c>
      <c r="B9" s="28" t="s">
        <v>215</v>
      </c>
      <c r="C9" s="14">
        <v>2003</v>
      </c>
      <c r="D9" s="15" t="s">
        <v>23</v>
      </c>
      <c r="E9" s="96" t="s">
        <v>18</v>
      </c>
      <c r="F9" s="181" t="s">
        <v>80</v>
      </c>
      <c r="G9" s="209">
        <v>462</v>
      </c>
      <c r="H9" s="142">
        <v>8.796296296296296E-05</v>
      </c>
      <c r="I9" s="158" t="str">
        <f>IF(H9=0," ",IF(H9&lt;='[1]Разряды'!$D$4,'[1]Разряды'!$D$3,IF(H9&lt;='[1]Разряды'!$E$4,'[1]Разряды'!$E$3,IF(H9&lt;='[1]Разряды'!$F$4,'[1]Разряды'!$F$3,IF(H9&lt;='[1]Разряды'!$G$4,'[1]Разряды'!$G$3,IF(H9&lt;='[1]Разряды'!$H$4,'[1]Разряды'!$H$3,IF(H9&lt;='[1]Разряды'!$I$4,'[1]Разряды'!$I$3,IF(H9&lt;='[1]Разряды'!$J$4,'[1]Разряды'!$J$3,"б/р"))))))))</f>
        <v>III</v>
      </c>
      <c r="J9" s="15">
        <v>304</v>
      </c>
      <c r="K9" s="18">
        <v>0.0002951388888888889</v>
      </c>
      <c r="L9" s="14" t="str">
        <f>IF(K9=0," ",IF(K9&lt;='[1]Разряды'!$D$5,'[1]Разряды'!$D$3,IF(K9&lt;='[1]Разряды'!$E$5,'[1]Разряды'!$E$3,IF(K9&lt;='[1]Разряды'!$F$5,'[1]Разряды'!$F$3,IF(K9&lt;='[1]Разряды'!$G$5,'[1]Разряды'!$G$3,IF(K9&lt;='[1]Разряды'!$H$5,'[1]Разряды'!$H$3,IF(K9&lt;='[1]Разряды'!$I$5,'[1]Разряды'!$I$3,IF(K9&lt;='[1]Разряды'!$J$5,'[1]Разряды'!$J$3,"б/р"))))))))</f>
        <v>III</v>
      </c>
      <c r="M9" s="52">
        <v>376</v>
      </c>
      <c r="N9" s="57">
        <f t="shared" si="0"/>
        <v>680</v>
      </c>
      <c r="O9" s="169" t="s">
        <v>56</v>
      </c>
    </row>
    <row r="10" spans="1:15" ht="15">
      <c r="A10" s="17">
        <v>3</v>
      </c>
      <c r="B10" s="28" t="s">
        <v>216</v>
      </c>
      <c r="C10" s="14">
        <v>2004</v>
      </c>
      <c r="D10" s="15" t="s">
        <v>26</v>
      </c>
      <c r="E10" s="96" t="s">
        <v>18</v>
      </c>
      <c r="F10" s="13" t="s">
        <v>162</v>
      </c>
      <c r="G10" s="30">
        <v>19</v>
      </c>
      <c r="H10" s="144">
        <v>9.143518518518519E-05</v>
      </c>
      <c r="I10" s="159" t="str">
        <f>IF(H10=0," ",IF(H10&lt;='[1]Разряды'!$D$4,'[1]Разряды'!$D$3,IF(H10&lt;='[1]Разряды'!$E$4,'[1]Разряды'!$E$3,IF(H10&lt;='[1]Разряды'!$F$4,'[1]Разряды'!$F$3,IF(H10&lt;='[1]Разряды'!$G$4,'[1]Разряды'!$G$3,IF(H10&lt;='[1]Разряды'!$H$4,'[1]Разряды'!$H$3,IF(H10&lt;='[1]Разряды'!$I$4,'[1]Разряды'!$I$3,IF(H10&lt;='[1]Разряды'!$J$4,'[1]Разряды'!$J$3,"б/р"))))))))</f>
        <v>Iюн</v>
      </c>
      <c r="J10" s="15">
        <v>220</v>
      </c>
      <c r="K10" s="18">
        <v>0.00030555555555555555</v>
      </c>
      <c r="L10" s="14" t="str">
        <f>IF(K10=0," ",IF(K10&lt;='[1]Разряды'!$D$5,'[1]Разряды'!$D$3,IF(K10&lt;='[1]Разряды'!$E$5,'[1]Разряды'!$E$3,IF(K10&lt;='[1]Разряды'!$F$5,'[1]Разряды'!$F$3,IF(K10&lt;='[1]Разряды'!$G$5,'[1]Разряды'!$G$3,IF(K10&lt;='[1]Разряды'!$H$5,'[1]Разряды'!$H$3,IF(K10&lt;='[1]Разряды'!$I$5,'[1]Разряды'!$I$3,IF(K10&lt;='[1]Разряды'!$J$5,'[1]Разряды'!$J$3,"б/р"))))))))</f>
        <v>III</v>
      </c>
      <c r="M10" s="150">
        <v>306</v>
      </c>
      <c r="N10" s="57">
        <f t="shared" si="0"/>
        <v>526</v>
      </c>
      <c r="O10" s="13" t="s">
        <v>43</v>
      </c>
    </row>
    <row r="11" spans="1:15" ht="15">
      <c r="A11" s="15">
        <v>4</v>
      </c>
      <c r="B11" s="28" t="s">
        <v>94</v>
      </c>
      <c r="C11" s="14">
        <v>2005</v>
      </c>
      <c r="D11" s="15" t="s">
        <v>26</v>
      </c>
      <c r="E11" s="16" t="s">
        <v>18</v>
      </c>
      <c r="F11" s="181" t="s">
        <v>80</v>
      </c>
      <c r="G11" s="30">
        <v>179</v>
      </c>
      <c r="H11" s="142">
        <v>9.259259259259259E-05</v>
      </c>
      <c r="I11" s="158" t="str">
        <f>IF(H11=0," ",IF(H11&lt;='[1]Разряды'!$D$4,'[1]Разряды'!$D$3,IF(H11&lt;='[1]Разряды'!$E$4,'[1]Разряды'!$E$3,IF(H11&lt;='[1]Разряды'!$F$4,'[1]Разряды'!$F$3,IF(H11&lt;='[1]Разряды'!$G$4,'[1]Разряды'!$G$3,IF(H11&lt;='[1]Разряды'!$H$4,'[1]Разряды'!$H$3,IF(H11&lt;='[1]Разряды'!$I$4,'[1]Разряды'!$I$3,IF(H11&lt;='[1]Разряды'!$J$4,'[1]Разряды'!$J$3,"б/р"))))))))</f>
        <v>Iюн</v>
      </c>
      <c r="J11" s="15">
        <v>197</v>
      </c>
      <c r="K11" s="18">
        <v>0.0003159722222222222</v>
      </c>
      <c r="L11" s="14" t="str">
        <f>IF(K11=0," ",IF(K11&lt;='[1]Разряды'!$D$5,'[1]Разряды'!$D$3,IF(K11&lt;='[1]Разряды'!$E$5,'[1]Разряды'!$E$3,IF(K11&lt;='[1]Разряды'!$F$5,'[1]Разряды'!$F$3,IF(K11&lt;='[1]Разряды'!$G$5,'[1]Разряды'!$G$3,IF(K11&lt;='[1]Разряды'!$H$5,'[1]Разряды'!$H$3,IF(K11&lt;='[1]Разряды'!$I$5,'[1]Разряды'!$I$3,IF(K11&lt;='[1]Разряды'!$J$5,'[1]Разряды'!$J$3,"б/р"))))))))</f>
        <v>Iюн</v>
      </c>
      <c r="M11" s="150">
        <v>248</v>
      </c>
      <c r="N11" s="57">
        <f t="shared" si="0"/>
        <v>445</v>
      </c>
      <c r="O11" s="169" t="s">
        <v>84</v>
      </c>
    </row>
    <row r="12" spans="1:15" ht="15">
      <c r="A12" s="15">
        <v>5</v>
      </c>
      <c r="B12" s="28" t="s">
        <v>93</v>
      </c>
      <c r="C12" s="14">
        <v>2005</v>
      </c>
      <c r="D12" s="15" t="s">
        <v>26</v>
      </c>
      <c r="E12" s="168" t="s">
        <v>18</v>
      </c>
      <c r="F12" s="181" t="s">
        <v>80</v>
      </c>
      <c r="G12" s="30">
        <v>521</v>
      </c>
      <c r="H12" s="142">
        <v>9.374999999999999E-05</v>
      </c>
      <c r="I12" s="158" t="str">
        <f>IF(H12=0," ",IF(H12&lt;='[1]Разряды'!$D$4,'[1]Разряды'!$D$3,IF(H12&lt;='[1]Разряды'!$E$4,'[1]Разряды'!$E$3,IF(H12&lt;='[1]Разряды'!$F$4,'[1]Разряды'!$F$3,IF(H12&lt;='[1]Разряды'!$G$4,'[1]Разряды'!$G$3,IF(H12&lt;='[1]Разряды'!$H$4,'[1]Разряды'!$H$3,IF(H12&lt;='[1]Разряды'!$I$4,'[1]Разряды'!$I$3,IF(H12&lt;='[1]Разряды'!$J$4,'[1]Разряды'!$J$3,"б/р"))))))))</f>
        <v>Iюн</v>
      </c>
      <c r="J12" s="15">
        <v>175</v>
      </c>
      <c r="K12" s="18">
        <v>0.0003171296296296296</v>
      </c>
      <c r="L12" s="14" t="str">
        <f>IF(K12=0," ",IF(K12&lt;='[1]Разряды'!$D$5,'[1]Разряды'!$D$3,IF(K12&lt;='[1]Разряды'!$E$5,'[1]Разряды'!$E$3,IF(K12&lt;='[1]Разряды'!$F$5,'[1]Разряды'!$F$3,IF(K12&lt;='[1]Разряды'!$G$5,'[1]Разряды'!$G$3,IF(K12&lt;='[1]Разряды'!$H$5,'[1]Разряды'!$H$3,IF(K12&lt;='[1]Разряды'!$I$5,'[1]Разряды'!$I$3,IF(K12&lt;='[1]Разряды'!$J$5,'[1]Разряды'!$J$3,"б/р"))))))))</f>
        <v>Iюн</v>
      </c>
      <c r="M12" s="52">
        <v>243</v>
      </c>
      <c r="N12" s="57">
        <f t="shared" si="0"/>
        <v>418</v>
      </c>
      <c r="O12" s="169" t="s">
        <v>56</v>
      </c>
    </row>
    <row r="13" spans="1:15" ht="15">
      <c r="A13" s="15">
        <v>6</v>
      </c>
      <c r="B13" s="28" t="s">
        <v>217</v>
      </c>
      <c r="C13" s="14">
        <v>2005</v>
      </c>
      <c r="D13" s="15" t="s">
        <v>27</v>
      </c>
      <c r="E13" s="96" t="s">
        <v>18</v>
      </c>
      <c r="F13" s="181" t="s">
        <v>80</v>
      </c>
      <c r="G13" s="30">
        <v>504</v>
      </c>
      <c r="H13" s="144">
        <v>9.837962962962963E-05</v>
      </c>
      <c r="I13" s="159" t="str">
        <f>IF(H13=0," ",IF(H13&lt;='[1]Разряды'!$D$4,'[1]Разряды'!$D$3,IF(H13&lt;='[1]Разряды'!$E$4,'[1]Разряды'!$E$3,IF(H13&lt;='[1]Разряды'!$F$4,'[1]Разряды'!$F$3,IF(H13&lt;='[1]Разряды'!$G$4,'[1]Разряды'!$G$3,IF(H13&lt;='[1]Разряды'!$H$4,'[1]Разряды'!$H$3,IF(H13&lt;='[1]Разряды'!$I$4,'[1]Разряды'!$I$3,IF(H13&lt;='[1]Разряды'!$J$4,'[1]Разряды'!$J$3,"б/р"))))))))</f>
        <v>IIюн</v>
      </c>
      <c r="J13" s="15">
        <v>107</v>
      </c>
      <c r="K13" s="18">
        <v>0.0003344907407407407</v>
      </c>
      <c r="L13" s="14" t="str">
        <f>IF(K13=0," ",IF(K13&lt;='[1]Разряды'!$D$5,'[1]Разряды'!$D$3,IF(K13&lt;='[1]Разряды'!$E$5,'[1]Разряды'!$E$3,IF(K13&lt;='[1]Разряды'!$F$5,'[1]Разряды'!$F$3,IF(K13&lt;='[1]Разряды'!$G$5,'[1]Разряды'!$G$3,IF(K13&lt;='[1]Разряды'!$H$5,'[1]Разряды'!$H$3,IF(K13&lt;='[1]Разряды'!$I$5,'[1]Разряды'!$I$3,IF(K13&lt;='[1]Разряды'!$J$5,'[1]Разряды'!$J$3,"б/р"))))))))</f>
        <v>IIюн</v>
      </c>
      <c r="M13" s="150">
        <v>168</v>
      </c>
      <c r="N13" s="57">
        <f t="shared" si="0"/>
        <v>275</v>
      </c>
      <c r="O13" s="169" t="s">
        <v>56</v>
      </c>
    </row>
    <row r="14" spans="1:15" ht="15">
      <c r="A14" s="15">
        <v>7</v>
      </c>
      <c r="B14" s="13" t="s">
        <v>95</v>
      </c>
      <c r="C14" s="14">
        <v>2004</v>
      </c>
      <c r="D14" s="15" t="s">
        <v>27</v>
      </c>
      <c r="E14" s="168" t="s">
        <v>18</v>
      </c>
      <c r="F14" s="181" t="s">
        <v>80</v>
      </c>
      <c r="G14" s="30">
        <v>192</v>
      </c>
      <c r="H14" s="142">
        <v>9.953703703703704E-05</v>
      </c>
      <c r="I14" s="158" t="str">
        <f>IF(H14=0," ",IF(H14&lt;='[1]Разряды'!$D$4,'[1]Разряды'!$D$3,IF(H14&lt;='[1]Разряды'!$E$4,'[1]Разряды'!$E$3,IF(H14&lt;='[1]Разряды'!$F$4,'[1]Разряды'!$F$3,IF(H14&lt;='[1]Разряды'!$G$4,'[1]Разряды'!$G$3,IF(H14&lt;='[1]Разряды'!$H$4,'[1]Разряды'!$H$3,IF(H14&lt;='[1]Разряды'!$I$4,'[1]Разряды'!$I$3,IF(H14&lt;='[1]Разряды'!$J$4,'[1]Разряды'!$J$3,"б/р"))))))))</f>
        <v>IIюн</v>
      </c>
      <c r="J14" s="15">
        <v>93</v>
      </c>
      <c r="K14" s="18">
        <v>0.00034490740740740743</v>
      </c>
      <c r="L14" s="14" t="str">
        <f>IF(K14=0," ",IF(K14&lt;='[1]Разряды'!$D$5,'[1]Разряды'!$D$3,IF(K14&lt;='[1]Разряды'!$E$5,'[1]Разряды'!$E$3,IF(K14&lt;='[1]Разряды'!$F$5,'[1]Разряды'!$F$3,IF(K14&lt;='[1]Разряды'!$G$5,'[1]Разряды'!$G$3,IF(K14&lt;='[1]Разряды'!$H$5,'[1]Разряды'!$H$3,IF(K14&lt;='[1]Разряды'!$I$5,'[1]Разряды'!$I$3,IF(K14&lt;='[1]Разряды'!$J$5,'[1]Разряды'!$J$3,"б/р"))))))))</f>
        <v>IIюн</v>
      </c>
      <c r="M14" s="52">
        <v>133</v>
      </c>
      <c r="N14" s="57">
        <f t="shared" si="0"/>
        <v>226</v>
      </c>
      <c r="O14" s="169" t="s">
        <v>84</v>
      </c>
    </row>
    <row r="15" spans="1:15" ht="15">
      <c r="A15" s="15">
        <v>8</v>
      </c>
      <c r="B15" s="13" t="s">
        <v>218</v>
      </c>
      <c r="C15" s="14">
        <v>2004</v>
      </c>
      <c r="D15" s="15" t="s">
        <v>27</v>
      </c>
      <c r="E15" s="16" t="s">
        <v>18</v>
      </c>
      <c r="F15" s="13" t="s">
        <v>146</v>
      </c>
      <c r="G15" s="30">
        <v>742</v>
      </c>
      <c r="H15" s="142">
        <v>0.00010300925925925927</v>
      </c>
      <c r="I15" s="158" t="str">
        <f>IF(H15=0," ",IF(H15&lt;='[1]Разряды'!$D$4,'[1]Разряды'!$D$3,IF(H15&lt;='[1]Разряды'!$E$4,'[1]Разряды'!$E$3,IF(H15&lt;='[1]Разряды'!$F$4,'[1]Разряды'!$F$3,IF(H15&lt;='[1]Разряды'!$G$4,'[1]Разряды'!$G$3,IF(H15&lt;='[1]Разряды'!$H$4,'[1]Разряды'!$H$3,IF(H15&lt;='[1]Разряды'!$I$4,'[1]Разряды'!$I$3,IF(H15&lt;='[1]Разряды'!$J$4,'[1]Разряды'!$J$3,"б/р"))))))))</f>
        <v>IIIюн</v>
      </c>
      <c r="J15" s="15">
        <f>VLOOKUP(H15,'[1]Таблица'!$D$3:$E$2000,2)</f>
        <v>58</v>
      </c>
      <c r="K15" s="18">
        <v>0.00033680555555555563</v>
      </c>
      <c r="L15" s="14" t="str">
        <f>IF(K15=0," ",IF(K15&lt;='[1]Разряды'!$D$5,'[1]Разряды'!$D$3,IF(K15&lt;='[1]Разряды'!$E$5,'[1]Разряды'!$E$3,IF(K15&lt;='[1]Разряды'!$F$5,'[1]Разряды'!$F$3,IF(K15&lt;='[1]Разряды'!$G$5,'[1]Разряды'!$G$3,IF(K15&lt;='[1]Разряды'!$H$5,'[1]Разряды'!$H$3,IF(K15&lt;='[1]Разряды'!$I$5,'[1]Разряды'!$I$3,IF(K15&lt;='[1]Разряды'!$J$5,'[1]Разряды'!$J$3,"б/р"))))))))</f>
        <v>IIюн</v>
      </c>
      <c r="M15" s="150">
        <v>160</v>
      </c>
      <c r="N15" s="57">
        <f t="shared" si="0"/>
        <v>218</v>
      </c>
      <c r="O15" s="20" t="s">
        <v>20</v>
      </c>
    </row>
    <row r="16" spans="1:15" ht="15">
      <c r="A16" s="15">
        <v>9</v>
      </c>
      <c r="B16" s="85" t="s">
        <v>219</v>
      </c>
      <c r="C16" s="86">
        <v>2003</v>
      </c>
      <c r="D16" s="87" t="s">
        <v>26</v>
      </c>
      <c r="E16" s="56" t="s">
        <v>18</v>
      </c>
      <c r="F16" s="13" t="s">
        <v>146</v>
      </c>
      <c r="G16" s="118">
        <v>102</v>
      </c>
      <c r="H16" s="142">
        <v>0.00010069444444444443</v>
      </c>
      <c r="I16" s="158" t="str">
        <f>IF(H16=0," ",IF(H16&lt;='[1]Разряды'!$D$4,'[1]Разряды'!$D$3,IF(H16&lt;='[1]Разряды'!$E$4,'[1]Разряды'!$E$3,IF(H16&lt;='[1]Разряды'!$F$4,'[1]Разряды'!$F$3,IF(H16&lt;='[1]Разряды'!$G$4,'[1]Разряды'!$G$3,IF(H16&lt;='[1]Разряды'!$H$4,'[1]Разряды'!$H$3,IF(H16&lt;='[1]Разряды'!$I$4,'[1]Разряды'!$I$3,IF(H16&lt;='[1]Разряды'!$J$4,'[1]Разряды'!$J$3,"б/р"))))))))</f>
        <v>IIюн</v>
      </c>
      <c r="J16" s="15">
        <v>80</v>
      </c>
      <c r="K16" s="18">
        <v>0.00034722222222222224</v>
      </c>
      <c r="L16" s="14" t="str">
        <f>IF(K16=0," ",IF(K16&lt;='[1]Разряды'!$D$5,'[1]Разряды'!$D$3,IF(K16&lt;='[1]Разряды'!$E$5,'[1]Разряды'!$E$3,IF(K16&lt;='[1]Разряды'!$F$5,'[1]Разряды'!$F$3,IF(K16&lt;='[1]Разряды'!$G$5,'[1]Разряды'!$G$3,IF(K16&lt;='[1]Разряды'!$H$5,'[1]Разряды'!$H$3,IF(K16&lt;='[1]Разряды'!$I$5,'[1]Разряды'!$I$3,IF(K16&lt;='[1]Разряды'!$J$5,'[1]Разряды'!$J$3,"б/р"))))))))</f>
        <v>IIюн</v>
      </c>
      <c r="M16" s="150">
        <v>126</v>
      </c>
      <c r="N16" s="57">
        <f t="shared" si="0"/>
        <v>206</v>
      </c>
      <c r="O16" s="16" t="s">
        <v>170</v>
      </c>
    </row>
    <row r="17" spans="1:15" ht="15">
      <c r="A17" s="15">
        <v>10</v>
      </c>
      <c r="B17" s="28" t="s">
        <v>220</v>
      </c>
      <c r="C17" s="14">
        <v>2004</v>
      </c>
      <c r="D17" s="15"/>
      <c r="E17" s="16" t="s">
        <v>18</v>
      </c>
      <c r="F17" s="181" t="s">
        <v>80</v>
      </c>
      <c r="G17" s="30">
        <v>614</v>
      </c>
      <c r="H17" s="142">
        <v>0.00011342592592592594</v>
      </c>
      <c r="I17" s="158" t="str">
        <f>IF(H17=0," ",IF(H17&lt;='[1]Разряды'!$D$4,'[1]Разряды'!$D$3,IF(H17&lt;='[1]Разряды'!$E$4,'[1]Разряды'!$E$3,IF(H17&lt;='[1]Разряды'!$F$4,'[1]Разряды'!$F$3,IF(H17&lt;='[1]Разряды'!$G$4,'[1]Разряды'!$G$3,IF(H17&lt;='[1]Разряды'!$H$4,'[1]Разряды'!$H$3,IF(H17&lt;='[1]Разряды'!$I$4,'[1]Разряды'!$I$3,IF(H17&lt;='[1]Разряды'!$J$4,'[1]Разряды'!$J$3,"б/р"))))))))</f>
        <v>б/р</v>
      </c>
      <c r="J17" s="15">
        <v>1</v>
      </c>
      <c r="K17" s="18">
        <v>0.00037384259259259255</v>
      </c>
      <c r="L17" s="14" t="str">
        <f>IF(K17=0," ",IF(K17&lt;='[1]Разряды'!$D$5,'[1]Разряды'!$D$3,IF(K17&lt;='[1]Разряды'!$E$5,'[1]Разряды'!$E$3,IF(K17&lt;='[1]Разряды'!$F$5,'[1]Разряды'!$F$3,IF(K17&lt;='[1]Разряды'!$G$5,'[1]Разряды'!$G$3,IF(K17&lt;='[1]Разряды'!$H$5,'[1]Разряды'!$H$3,IF(K17&lt;='[1]Разряды'!$I$5,'[1]Разряды'!$I$3,IF(K17&lt;='[1]Разряды'!$J$5,'[1]Разряды'!$J$3,"б/р"))))))))</f>
        <v>IIIюн</v>
      </c>
      <c r="M17" s="52">
        <v>61</v>
      </c>
      <c r="N17" s="57">
        <f t="shared" si="0"/>
        <v>62</v>
      </c>
      <c r="O17" s="169" t="s">
        <v>84</v>
      </c>
    </row>
    <row r="18" spans="1:15" ht="15">
      <c r="A18" s="15">
        <v>11</v>
      </c>
      <c r="B18" s="28" t="s">
        <v>221</v>
      </c>
      <c r="C18" s="14">
        <v>2005</v>
      </c>
      <c r="D18" s="15"/>
      <c r="E18" s="56" t="s">
        <v>18</v>
      </c>
      <c r="F18" s="181" t="s">
        <v>80</v>
      </c>
      <c r="G18" s="30">
        <v>633</v>
      </c>
      <c r="H18" s="142">
        <v>0.00012500000000000003</v>
      </c>
      <c r="I18" s="158" t="str">
        <f>IF(H18=0," ",IF(H18&lt;='[1]Разряды'!$D$4,'[1]Разряды'!$D$3,IF(H18&lt;='[1]Разряды'!$E$4,'[1]Разряды'!$E$3,IF(H18&lt;='[1]Разряды'!$F$4,'[1]Разряды'!$F$3,IF(H18&lt;='[1]Разряды'!$G$4,'[1]Разряды'!$G$3,IF(H18&lt;='[1]Разряды'!$H$4,'[1]Разряды'!$H$3,IF(H18&lt;='[1]Разряды'!$I$4,'[1]Разряды'!$I$3,IF(H18&lt;='[1]Разряды'!$J$4,'[1]Разряды'!$J$3,"б/р"))))))))</f>
        <v>б/р</v>
      </c>
      <c r="J18" s="15">
        <f>VLOOKUP(H18,'[1]Таблица'!$D$3:$E$2000,2)</f>
        <v>0</v>
      </c>
      <c r="K18" s="18">
        <v>0.0004456018518518519</v>
      </c>
      <c r="L18" s="14" t="str">
        <f>IF(K18=0," ",IF(K18&lt;='[1]Разряды'!$D$5,'[1]Разряды'!$D$3,IF(K18&lt;='[1]Разряды'!$E$5,'[1]Разряды'!$E$3,IF(K18&lt;='[1]Разряды'!$F$5,'[1]Разряды'!$F$3,IF(K18&lt;='[1]Разряды'!$G$5,'[1]Разряды'!$G$3,IF(K18&lt;='[1]Разряды'!$H$5,'[1]Разряды'!$H$3,IF(K18&lt;='[1]Разряды'!$I$5,'[1]Разряды'!$I$3,IF(K18&lt;='[1]Разряды'!$J$5,'[1]Разряды'!$J$3,"б/р"))))))))</f>
        <v>б/р</v>
      </c>
      <c r="M18" s="52">
        <f>VLOOKUP(K18,'[1]Таблица'!$J$3:$K$2000,2)</f>
        <v>0</v>
      </c>
      <c r="N18" s="57">
        <f t="shared" si="0"/>
        <v>0</v>
      </c>
      <c r="O18" s="210" t="s">
        <v>159</v>
      </c>
    </row>
    <row r="19" spans="1:15" ht="15">
      <c r="A19" s="32"/>
      <c r="B19" s="35"/>
      <c r="C19" s="31"/>
      <c r="D19" s="32"/>
      <c r="E19" s="26"/>
      <c r="F19" s="230"/>
      <c r="G19" s="22"/>
      <c r="H19" s="231"/>
      <c r="I19" s="159"/>
      <c r="J19" s="32"/>
      <c r="K19" s="102"/>
      <c r="L19" s="31"/>
      <c r="M19" s="31"/>
      <c r="N19" s="22"/>
      <c r="O19" s="232"/>
    </row>
    <row r="20" spans="4:15" ht="15">
      <c r="D20" s="248" t="s">
        <v>222</v>
      </c>
      <c r="E20" s="248"/>
      <c r="F20" s="248"/>
      <c r="G20" s="248"/>
      <c r="H20" s="248"/>
      <c r="I20" s="248"/>
      <c r="J20" s="248"/>
      <c r="K20" s="248"/>
      <c r="L20" s="248"/>
      <c r="M20" s="248"/>
      <c r="N20" s="11"/>
      <c r="O20" s="11"/>
    </row>
    <row r="21" spans="1:15" ht="15">
      <c r="A21" s="17">
        <v>1</v>
      </c>
      <c r="B21" s="28" t="s">
        <v>223</v>
      </c>
      <c r="C21" s="14">
        <v>2001</v>
      </c>
      <c r="D21" s="15" t="s">
        <v>17</v>
      </c>
      <c r="E21" s="16" t="s">
        <v>21</v>
      </c>
      <c r="F21" s="13" t="s">
        <v>224</v>
      </c>
      <c r="G21" s="30">
        <v>60</v>
      </c>
      <c r="H21" s="144">
        <v>8.217592592592592E-05</v>
      </c>
      <c r="I21" s="159" t="str">
        <f>IF(H21=0," ",IF(H21&lt;='[1]Разряды'!$D$4,'[1]Разряды'!$D$3,IF(H21&lt;='[1]Разряды'!$E$4,'[1]Разряды'!$E$3,IF(H21&lt;='[1]Разряды'!$F$4,'[1]Разряды'!$F$3,IF(H21&lt;='[1]Разряды'!$G$4,'[1]Разряды'!$G$3,IF(H21&lt;='[1]Разряды'!$H$4,'[1]Разряды'!$H$3,IF(H21&lt;='[1]Разряды'!$I$4,'[1]Разряды'!$I$3,IF(H21&lt;='[1]Разряды'!$J$4,'[1]Разряды'!$J$3,"б/р"))))))))</f>
        <v>I</v>
      </c>
      <c r="J21" s="15">
        <v>512</v>
      </c>
      <c r="K21" s="18">
        <v>0.0002719907407407407</v>
      </c>
      <c r="L21" s="14" t="str">
        <f>IF(K21=0," ",IF(K21&lt;='[1]Разряды'!$D$5,'[1]Разряды'!$D$3,IF(K21&lt;='[1]Разряды'!$E$5,'[1]Разряды'!$E$3,IF(K21&lt;='[1]Разряды'!$F$5,'[1]Разряды'!$F$3,IF(K21&lt;='[1]Разряды'!$G$5,'[1]Разряды'!$G$3,IF(K21&lt;='[1]Разряды'!$H$5,'[1]Разряды'!$H$3,IF(K21&lt;='[1]Разряды'!$I$5,'[1]Разряды'!$I$3,IF(K21&lt;='[1]Разряды'!$J$5,'[1]Разряды'!$J$3,"б/р"))))))))</f>
        <v>II</v>
      </c>
      <c r="M21" s="52">
        <v>590</v>
      </c>
      <c r="N21" s="57">
        <f aca="true" t="shared" si="1" ref="N21:N29">SUM(J21,M21)</f>
        <v>1102</v>
      </c>
      <c r="O21" s="27" t="s">
        <v>225</v>
      </c>
    </row>
    <row r="22" spans="1:15" ht="15">
      <c r="A22" s="17">
        <v>2</v>
      </c>
      <c r="B22" s="28" t="s">
        <v>97</v>
      </c>
      <c r="C22" s="14">
        <v>2001</v>
      </c>
      <c r="D22" s="15" t="s">
        <v>19</v>
      </c>
      <c r="E22" s="96" t="s">
        <v>18</v>
      </c>
      <c r="F22" s="13" t="s">
        <v>162</v>
      </c>
      <c r="G22" s="30">
        <v>110</v>
      </c>
      <c r="H22" s="144">
        <v>8.333333333333333E-05</v>
      </c>
      <c r="I22" s="159" t="str">
        <f>IF(H22=0," ",IF(H22&lt;='[1]Разряды'!$D$4,'[1]Разряды'!$D$3,IF(H22&lt;='[1]Разряды'!$E$4,'[1]Разряды'!$E$3,IF(H22&lt;='[1]Разряды'!$F$4,'[1]Разряды'!$F$3,IF(H22&lt;='[1]Разряды'!$G$4,'[1]Разряды'!$G$3,IF(H22&lt;='[1]Разряды'!$H$4,'[1]Разряды'!$H$3,IF(H22&lt;='[1]Разряды'!$I$4,'[1]Разряды'!$I$3,IF(H22&lt;='[1]Разряды'!$J$4,'[1]Разряды'!$J$3,"б/р"))))))))</f>
        <v>II</v>
      </c>
      <c r="J22" s="15">
        <v>461</v>
      </c>
      <c r="K22" s="18">
        <v>0.000275462962962963</v>
      </c>
      <c r="L22" s="14" t="str">
        <f>IF(K22=0," ",IF(K22&lt;='[1]Разряды'!$D$5,'[1]Разряды'!$D$3,IF(K22&lt;='[1]Разряды'!$E$5,'[1]Разряды'!$E$3,IF(K22&lt;='[1]Разряды'!$F$5,'[1]Разряды'!$F$3,IF(K22&lt;='[1]Разряды'!$G$5,'[1]Разряды'!$G$3,IF(K22&lt;='[1]Разряды'!$H$5,'[1]Разряды'!$H$3,IF(K22&lt;='[1]Разряды'!$I$5,'[1]Разряды'!$I$3,IF(K22&lt;='[1]Разряды'!$J$5,'[1]Разряды'!$J$3,"б/р"))))))))</f>
        <v>II</v>
      </c>
      <c r="M22" s="52">
        <v>551</v>
      </c>
      <c r="N22" s="57">
        <f t="shared" si="1"/>
        <v>1012</v>
      </c>
      <c r="O22" s="27" t="s">
        <v>41</v>
      </c>
    </row>
    <row r="23" spans="1:15" ht="15">
      <c r="A23" s="17">
        <v>3</v>
      </c>
      <c r="B23" s="28" t="s">
        <v>226</v>
      </c>
      <c r="C23" s="14">
        <v>2001</v>
      </c>
      <c r="D23" s="15" t="s">
        <v>19</v>
      </c>
      <c r="E23" s="16" t="s">
        <v>18</v>
      </c>
      <c r="F23" s="13" t="s">
        <v>146</v>
      </c>
      <c r="G23" s="30">
        <v>34</v>
      </c>
      <c r="H23" s="144">
        <v>8.449074074074073E-05</v>
      </c>
      <c r="I23" s="159" t="str">
        <f>IF(H23=0," ",IF(H23&lt;='[1]Разряды'!$D$4,'[1]Разряды'!$D$3,IF(H23&lt;='[1]Разряды'!$E$4,'[1]Разряды'!$E$3,IF(H23&lt;='[1]Разряды'!$F$4,'[1]Разряды'!$F$3,IF(H23&lt;='[1]Разряды'!$G$4,'[1]Разряды'!$G$3,IF(H23&lt;='[1]Разряды'!$H$4,'[1]Разряды'!$H$3,IF(H23&lt;='[1]Разряды'!$I$4,'[1]Разряды'!$I$3,IF(H23&lt;='[1]Разряды'!$J$4,'[1]Разряды'!$J$3,"б/р"))))))))</f>
        <v>II</v>
      </c>
      <c r="J23" s="15">
        <v>416</v>
      </c>
      <c r="K23" s="18">
        <v>0.0002835648148148148</v>
      </c>
      <c r="L23" s="14" t="str">
        <f>IF(K23=0," ",IF(K23&lt;='[1]Разряды'!$D$5,'[1]Разряды'!$D$3,IF(K23&lt;='[1]Разряды'!$E$5,'[1]Разряды'!$E$3,IF(K23&lt;='[1]Разряды'!$F$5,'[1]Разряды'!$F$3,IF(K23&lt;='[1]Разряды'!$G$5,'[1]Разряды'!$G$3,IF(K23&lt;='[1]Разряды'!$H$5,'[1]Разряды'!$H$3,IF(K23&lt;='[1]Разряды'!$I$5,'[1]Разряды'!$I$3,IF(K23&lt;='[1]Разряды'!$J$5,'[1]Разряды'!$J$3,"б/р"))))))))</f>
        <v>II</v>
      </c>
      <c r="M23" s="52">
        <v>471</v>
      </c>
      <c r="N23" s="57">
        <f t="shared" si="1"/>
        <v>887</v>
      </c>
      <c r="O23" s="27" t="s">
        <v>31</v>
      </c>
    </row>
    <row r="24" spans="1:15" ht="15">
      <c r="A24" s="15">
        <v>4</v>
      </c>
      <c r="B24" s="28" t="s">
        <v>227</v>
      </c>
      <c r="C24" s="14">
        <v>2002</v>
      </c>
      <c r="D24" s="15" t="s">
        <v>23</v>
      </c>
      <c r="E24" s="16" t="s">
        <v>18</v>
      </c>
      <c r="F24" s="13" t="s">
        <v>146</v>
      </c>
      <c r="G24" s="30">
        <v>38</v>
      </c>
      <c r="H24" s="144">
        <v>8.796296296296296E-05</v>
      </c>
      <c r="I24" s="159" t="str">
        <f>IF(H24=0," ",IF(H24&lt;='[1]Разряды'!$D$4,'[1]Разряды'!$D$3,IF(H24&lt;='[1]Разряды'!$E$4,'[1]Разряды'!$E$3,IF(H24&lt;='[1]Разряды'!$F$4,'[1]Разряды'!$F$3,IF(H24&lt;='[1]Разряды'!$G$4,'[1]Разряды'!$G$3,IF(H24&lt;='[1]Разряды'!$H$4,'[1]Разряды'!$H$3,IF(H24&lt;='[1]Разряды'!$I$4,'[1]Разряды'!$I$3,IF(H24&lt;='[1]Разряды'!$J$4,'[1]Разряды'!$J$3,"б/р"))))))))</f>
        <v>III</v>
      </c>
      <c r="J24" s="15">
        <v>304</v>
      </c>
      <c r="K24" s="18">
        <v>0.00029398148148148144</v>
      </c>
      <c r="L24" s="14" t="str">
        <f>IF(K24=0," ",IF(K24&lt;='[1]Разряды'!$D$5,'[1]Разряды'!$D$3,IF(K24&lt;='[1]Разряды'!$E$5,'[1]Разряды'!$E$3,IF(K24&lt;='[1]Разряды'!$F$5,'[1]Разряды'!$F$3,IF(K24&lt;='[1]Разряды'!$G$5,'[1]Разряды'!$G$3,IF(K24&lt;='[1]Разряды'!$H$5,'[1]Разряды'!$H$3,IF(K24&lt;='[1]Разряды'!$I$5,'[1]Разряды'!$I$3,IF(K24&lt;='[1]Разряды'!$J$5,'[1]Разряды'!$J$3,"б/р"))))))))</f>
        <v>III</v>
      </c>
      <c r="M24" s="52">
        <v>384</v>
      </c>
      <c r="N24" s="57">
        <f t="shared" si="1"/>
        <v>688</v>
      </c>
      <c r="O24" s="27" t="s">
        <v>31</v>
      </c>
    </row>
    <row r="25" spans="1:15" ht="15">
      <c r="A25" s="15">
        <v>5</v>
      </c>
      <c r="B25" s="28" t="s">
        <v>228</v>
      </c>
      <c r="C25" s="14">
        <v>2002</v>
      </c>
      <c r="D25" s="15" t="s">
        <v>26</v>
      </c>
      <c r="E25" s="115" t="s">
        <v>18</v>
      </c>
      <c r="F25" s="13" t="s">
        <v>146</v>
      </c>
      <c r="G25" s="30">
        <v>363</v>
      </c>
      <c r="H25" s="142">
        <v>8.912037037037037E-05</v>
      </c>
      <c r="I25" s="158" t="str">
        <f>IF(H25=0," ",IF(H25&lt;='[1]Разряды'!$D$4,'[1]Разряды'!$D$3,IF(H25&lt;='[1]Разряды'!$E$4,'[1]Разряды'!$E$3,IF(H25&lt;='[1]Разряды'!$F$4,'[1]Разряды'!$F$3,IF(H25&lt;='[1]Разряды'!$G$4,'[1]Разряды'!$G$3,IF(H25&lt;='[1]Разряды'!$H$4,'[1]Разряды'!$H$3,IF(H25&lt;='[1]Разряды'!$I$4,'[1]Разряды'!$I$3,IF(H25&lt;='[1]Разряды'!$J$4,'[1]Разряды'!$J$3,"б/р"))))))))</f>
        <v>III</v>
      </c>
      <c r="J25" s="15">
        <v>273</v>
      </c>
      <c r="K25" s="18">
        <v>0.0002928240740740741</v>
      </c>
      <c r="L25" s="14" t="str">
        <f>IF(K25=0," ",IF(K25&lt;='[1]Разряды'!$D$5,'[1]Разряды'!$D$3,IF(K25&lt;='[1]Разряды'!$E$5,'[1]Разряды'!$E$3,IF(K25&lt;='[1]Разряды'!$F$5,'[1]Разряды'!$F$3,IF(K25&lt;='[1]Разряды'!$G$5,'[1]Разряды'!$G$3,IF(K25&lt;='[1]Разряды'!$H$5,'[1]Разряды'!$H$3,IF(K25&lt;='[1]Разряды'!$I$5,'[1]Разряды'!$I$3,IF(K25&lt;='[1]Разряды'!$J$5,'[1]Разряды'!$J$3,"б/р"))))))))</f>
        <v>III</v>
      </c>
      <c r="M25" s="150">
        <v>393</v>
      </c>
      <c r="N25" s="57">
        <f t="shared" si="1"/>
        <v>666</v>
      </c>
      <c r="O25" s="13" t="s">
        <v>24</v>
      </c>
    </row>
    <row r="26" spans="1:15" ht="15">
      <c r="A26" s="15">
        <v>6</v>
      </c>
      <c r="B26" s="28" t="s">
        <v>229</v>
      </c>
      <c r="C26" s="14">
        <v>2001</v>
      </c>
      <c r="D26" s="15" t="s">
        <v>19</v>
      </c>
      <c r="E26" s="16" t="s">
        <v>117</v>
      </c>
      <c r="F26" s="13" t="s">
        <v>151</v>
      </c>
      <c r="G26" s="30">
        <v>318</v>
      </c>
      <c r="H26" s="142">
        <v>8.796296296296296E-05</v>
      </c>
      <c r="I26" s="158" t="str">
        <f>IF(H26=0," ",IF(H26&lt;='[1]Разряды'!$D$4,'[1]Разряды'!$D$3,IF(H26&lt;='[1]Разряды'!$E$4,'[1]Разряды'!$E$3,IF(H26&lt;='[1]Разряды'!$F$4,'[1]Разряды'!$F$3,IF(H26&lt;='[1]Разряды'!$G$4,'[1]Разряды'!$G$3,IF(H26&lt;='[1]Разряды'!$H$4,'[1]Разряды'!$H$3,IF(H26&lt;='[1]Разряды'!$I$4,'[1]Разряды'!$I$3,IF(H26&lt;='[1]Разряды'!$J$4,'[1]Разряды'!$J$3,"б/р"))))))))</f>
        <v>III</v>
      </c>
      <c r="J26" s="15">
        <v>304</v>
      </c>
      <c r="K26" s="18">
        <v>0.00030439814814814815</v>
      </c>
      <c r="L26" s="14" t="str">
        <f>IF(K26=0," ",IF(K26&lt;='[1]Разряды'!$D$5,'[1]Разряды'!$D$3,IF(K26&lt;='[1]Разряды'!$E$5,'[1]Разряды'!$E$3,IF(K26&lt;='[1]Разряды'!$F$5,'[1]Разряды'!$F$3,IF(K26&lt;='[1]Разряды'!$G$5,'[1]Разряды'!$G$3,IF(K26&lt;='[1]Разряды'!$H$5,'[1]Разряды'!$H$3,IF(K26&lt;='[1]Разряды'!$I$5,'[1]Разряды'!$I$3,IF(K26&lt;='[1]Разряды'!$J$5,'[1]Разряды'!$J$3,"б/р"))))))))</f>
        <v>III</v>
      </c>
      <c r="M26" s="52">
        <v>313</v>
      </c>
      <c r="N26" s="57">
        <f t="shared" si="1"/>
        <v>617</v>
      </c>
      <c r="O26" s="83" t="s">
        <v>230</v>
      </c>
    </row>
    <row r="27" spans="1:15" ht="15">
      <c r="A27" s="15">
        <v>7</v>
      </c>
      <c r="B27" s="28" t="s">
        <v>231</v>
      </c>
      <c r="C27" s="14">
        <v>2001</v>
      </c>
      <c r="D27" s="15" t="s">
        <v>23</v>
      </c>
      <c r="E27" s="16" t="s">
        <v>18</v>
      </c>
      <c r="F27" s="13" t="s">
        <v>146</v>
      </c>
      <c r="G27" s="118">
        <v>69</v>
      </c>
      <c r="H27" s="144">
        <v>9.143518518518519E-05</v>
      </c>
      <c r="I27" s="159" t="str">
        <f>IF(H27=0," ",IF(H27&lt;='[1]Разряды'!$D$4,'[1]Разряды'!$D$3,IF(H27&lt;='[1]Разряды'!$E$4,'[1]Разряды'!$E$3,IF(H27&lt;='[1]Разряды'!$F$4,'[1]Разряды'!$F$3,IF(H27&lt;='[1]Разряды'!$G$4,'[1]Разряды'!$G$3,IF(H27&lt;='[1]Разряды'!$H$4,'[1]Разряды'!$H$3,IF(H27&lt;='[1]Разряды'!$I$4,'[1]Разряды'!$I$3,IF(H27&lt;='[1]Разряды'!$J$4,'[1]Разряды'!$J$3,"б/р"))))))))</f>
        <v>Iюн</v>
      </c>
      <c r="J27" s="15">
        <v>220</v>
      </c>
      <c r="K27" s="18">
        <v>0.00030439814814814815</v>
      </c>
      <c r="L27" s="14" t="str">
        <f>IF(K27=0," ",IF(K27&lt;='[1]Разряды'!$D$5,'[1]Разряды'!$D$3,IF(K27&lt;='[1]Разряды'!$E$5,'[1]Разряды'!$E$3,IF(K27&lt;='[1]Разряды'!$F$5,'[1]Разряды'!$F$3,IF(K27&lt;='[1]Разряды'!$G$5,'[1]Разряды'!$G$3,IF(K27&lt;='[1]Разряды'!$H$5,'[1]Разряды'!$H$3,IF(K27&lt;='[1]Разряды'!$I$5,'[1]Разряды'!$I$3,IF(K27&lt;='[1]Разряды'!$J$5,'[1]Разряды'!$J$3,"б/р"))))))))</f>
        <v>III</v>
      </c>
      <c r="M27" s="150">
        <v>313</v>
      </c>
      <c r="N27" s="57">
        <f t="shared" si="1"/>
        <v>533</v>
      </c>
      <c r="O27" s="16" t="s">
        <v>170</v>
      </c>
    </row>
    <row r="28" spans="1:15" ht="15">
      <c r="A28" s="15">
        <v>8</v>
      </c>
      <c r="B28" s="28" t="s">
        <v>232</v>
      </c>
      <c r="C28" s="14">
        <v>2002</v>
      </c>
      <c r="D28" s="15" t="s">
        <v>26</v>
      </c>
      <c r="E28" s="16" t="s">
        <v>18</v>
      </c>
      <c r="F28" s="181" t="s">
        <v>80</v>
      </c>
      <c r="G28" s="30">
        <v>453</v>
      </c>
      <c r="H28" s="142">
        <v>9.027777777777777E-05</v>
      </c>
      <c r="I28" s="158" t="str">
        <f>IF(H28=0," ",IF(H28&lt;='[1]Разряды'!$D$4,'[1]Разряды'!$D$3,IF(H28&lt;='[1]Разряды'!$E$4,'[1]Разряды'!$E$3,IF(H28&lt;='[1]Разряды'!$F$4,'[1]Разряды'!$F$3,IF(H28&lt;='[1]Разряды'!$G$4,'[1]Разряды'!$G$3,IF(H28&lt;='[1]Разряды'!$H$4,'[1]Разряды'!$H$3,IF(H28&lt;='[1]Разряды'!$I$4,'[1]Разряды'!$I$3,IF(H28&lt;='[1]Разряды'!$J$4,'[1]Разряды'!$J$3,"б/р"))))))))</f>
        <v>III</v>
      </c>
      <c r="J28" s="15">
        <v>245</v>
      </c>
      <c r="K28" s="18">
        <v>0.0003148148148148148</v>
      </c>
      <c r="L28" s="14" t="str">
        <f>IF(K28=0," ",IF(K28&lt;='[1]Разряды'!$D$5,'[1]Разряды'!$D$3,IF(K28&lt;='[1]Разряды'!$E$5,'[1]Разряды'!$E$3,IF(K28&lt;='[1]Разряды'!$F$5,'[1]Разряды'!$F$3,IF(K28&lt;='[1]Разряды'!$G$5,'[1]Разряды'!$G$3,IF(K28&lt;='[1]Разряды'!$H$5,'[1]Разряды'!$H$3,IF(K28&lt;='[1]Разряды'!$I$5,'[1]Разряды'!$I$3,IF(K28&lt;='[1]Разряды'!$J$5,'[1]Разряды'!$J$3,"б/р"))))))))</f>
        <v>Iюн</v>
      </c>
      <c r="M28" s="52">
        <v>254</v>
      </c>
      <c r="N28" s="57">
        <f t="shared" si="1"/>
        <v>499</v>
      </c>
      <c r="O28" s="20" t="s">
        <v>159</v>
      </c>
    </row>
    <row r="29" spans="1:15" ht="15">
      <c r="A29" s="15">
        <v>9</v>
      </c>
      <c r="B29" s="28" t="s">
        <v>233</v>
      </c>
      <c r="C29" s="14">
        <v>2002</v>
      </c>
      <c r="D29" s="15" t="s">
        <v>27</v>
      </c>
      <c r="E29" s="16" t="s">
        <v>18</v>
      </c>
      <c r="F29" s="181" t="s">
        <v>80</v>
      </c>
      <c r="G29" s="30">
        <v>616</v>
      </c>
      <c r="H29" s="144">
        <v>9.374999999999999E-05</v>
      </c>
      <c r="I29" s="159" t="str">
        <f>IF(H29=0," ",IF(H29&lt;='[1]Разряды'!$D$4,'[1]Разряды'!$D$3,IF(H29&lt;='[1]Разряды'!$E$4,'[1]Разряды'!$E$3,IF(H29&lt;='[1]Разряды'!$F$4,'[1]Разряды'!$F$3,IF(H29&lt;='[1]Разряды'!$G$4,'[1]Разряды'!$G$3,IF(H29&lt;='[1]Разряды'!$H$4,'[1]Разряды'!$H$3,IF(H29&lt;='[1]Разряды'!$I$4,'[1]Разряды'!$I$3,IF(H29&lt;='[1]Разряды'!$J$4,'[1]Разряды'!$J$3,"б/р"))))))))</f>
        <v>Iюн</v>
      </c>
      <c r="J29" s="15">
        <v>175</v>
      </c>
      <c r="K29" s="18">
        <v>0.0003692129629629629</v>
      </c>
      <c r="L29" s="14" t="str">
        <f>IF(K29=0," ",IF(K29&lt;='[1]Разряды'!$D$5,'[1]Разряды'!$D$3,IF(K29&lt;='[1]Разряды'!$E$5,'[1]Разряды'!$E$3,IF(K29&lt;='[1]Разряды'!$F$5,'[1]Разряды'!$F$3,IF(K29&lt;='[1]Разряды'!$G$5,'[1]Разряды'!$G$3,IF(K29&lt;='[1]Разряды'!$H$5,'[1]Разряды'!$H$3,IF(K29&lt;='[1]Разряды'!$I$5,'[1]Разряды'!$I$3,IF(K29&lt;='[1]Разряды'!$J$5,'[1]Разряды'!$J$3,"б/р"))))))))</f>
        <v>IIIюн</v>
      </c>
      <c r="M29" s="52">
        <v>70</v>
      </c>
      <c r="N29" s="57">
        <f t="shared" si="1"/>
        <v>245</v>
      </c>
      <c r="O29" s="169" t="s">
        <v>84</v>
      </c>
    </row>
    <row r="30" spans="1:15" ht="15">
      <c r="A30" s="15"/>
      <c r="B30" s="28"/>
      <c r="C30" s="14"/>
      <c r="D30" s="15"/>
      <c r="E30" s="16"/>
      <c r="F30" s="181"/>
      <c r="G30" s="17"/>
      <c r="H30" s="233"/>
      <c r="I30" s="158"/>
      <c r="J30" s="15"/>
      <c r="K30" s="146"/>
      <c r="L30" s="14"/>
      <c r="M30" s="14"/>
      <c r="N30" s="17"/>
      <c r="O30" s="169"/>
    </row>
    <row r="31" spans="4:15" ht="15">
      <c r="D31" s="248" t="s">
        <v>234</v>
      </c>
      <c r="E31" s="248"/>
      <c r="F31" s="248"/>
      <c r="G31" s="248"/>
      <c r="H31" s="248"/>
      <c r="I31" s="248"/>
      <c r="J31" s="248"/>
      <c r="K31" s="248"/>
      <c r="L31" s="248"/>
      <c r="M31" s="248"/>
      <c r="N31" s="11"/>
      <c r="O31" s="11"/>
    </row>
    <row r="32" spans="1:15" ht="15">
      <c r="A32" s="17">
        <v>1</v>
      </c>
      <c r="B32" s="28" t="s">
        <v>106</v>
      </c>
      <c r="C32" s="14">
        <v>2000</v>
      </c>
      <c r="D32" s="15" t="s">
        <v>28</v>
      </c>
      <c r="E32" s="16" t="s">
        <v>29</v>
      </c>
      <c r="F32" s="219" t="s">
        <v>195</v>
      </c>
      <c r="G32" s="30">
        <v>226</v>
      </c>
      <c r="H32" s="144">
        <v>8.217592592592592E-05</v>
      </c>
      <c r="I32" s="159" t="str">
        <f>IF(H32=0," ",IF(H32&lt;='[1]Разряды'!$D$4,'[1]Разряды'!$D$3,IF(H32&lt;='[1]Разряды'!$E$4,'[1]Разряды'!$E$3,IF(H32&lt;='[1]Разряды'!$F$4,'[1]Разряды'!$F$3,IF(H32&lt;='[1]Разряды'!$G$4,'[1]Разряды'!$G$3,IF(H32&lt;='[1]Разряды'!$H$4,'[1]Разряды'!$H$3,IF(H32&lt;='[1]Разряды'!$I$4,'[1]Разряды'!$I$3,IF(H32&lt;='[1]Разряды'!$J$4,'[1]Разряды'!$J$3,"б/р"))))))))</f>
        <v>I</v>
      </c>
      <c r="J32" s="15">
        <v>512</v>
      </c>
      <c r="K32" s="18">
        <v>0.00026041666666666666</v>
      </c>
      <c r="L32" s="14" t="str">
        <f>IF(K32=0," ",IF(K32&lt;='[1]Разряды'!$D$5,'[1]Разряды'!$D$3,IF(K32&lt;='[1]Разряды'!$E$5,'[1]Разряды'!$E$3,IF(K32&lt;='[1]Разряды'!$F$5,'[1]Разряды'!$F$3,IF(K32&lt;='[1]Разряды'!$G$5,'[1]Разряды'!$G$3,IF(K32&lt;='[1]Разряды'!$H$5,'[1]Разряды'!$H$3,IF(K32&lt;='[1]Разряды'!$I$5,'[1]Разряды'!$I$3,IF(K32&lt;='[1]Разряды'!$J$5,'[1]Разряды'!$J$3,"б/р"))))))))</f>
        <v>I</v>
      </c>
      <c r="M32" s="52">
        <v>742</v>
      </c>
      <c r="N32" s="57">
        <f aca="true" t="shared" si="2" ref="N32:N39">SUM(J32,M32)</f>
        <v>1254</v>
      </c>
      <c r="O32" s="83" t="s">
        <v>46</v>
      </c>
    </row>
    <row r="33" spans="1:15" ht="15">
      <c r="A33" s="17">
        <v>2</v>
      </c>
      <c r="B33" s="49" t="s">
        <v>235</v>
      </c>
      <c r="C33" s="41">
        <v>1999</v>
      </c>
      <c r="D33" s="42" t="s">
        <v>17</v>
      </c>
      <c r="E33" s="115" t="s">
        <v>21</v>
      </c>
      <c r="F33" s="13" t="s">
        <v>236</v>
      </c>
      <c r="G33" s="43">
        <v>100</v>
      </c>
      <c r="H33" s="144">
        <v>8.101851851851852E-05</v>
      </c>
      <c r="I33" s="159" t="str">
        <f>IF(H33=0," ",IF(H33&lt;='[1]Разряды'!$D$4,'[1]Разряды'!$D$3,IF(H33&lt;='[1]Разряды'!$E$4,'[1]Разряды'!$E$3,IF(H33&lt;='[1]Разряды'!$F$4,'[1]Разряды'!$F$3,IF(H33&lt;='[1]Разряды'!$G$4,'[1]Разряды'!$G$3,IF(H33&lt;='[1]Разряды'!$H$4,'[1]Разряды'!$H$3,IF(H33&lt;='[1]Разряды'!$I$4,'[1]Разряды'!$I$3,IF(H33&lt;='[1]Разряды'!$J$4,'[1]Разряды'!$J$3,"б/р"))))))))</f>
        <v>I</v>
      </c>
      <c r="J33" s="15">
        <v>568</v>
      </c>
      <c r="K33" s="18">
        <v>0.0002685185185185185</v>
      </c>
      <c r="L33" s="14" t="str">
        <f>IF(K33=0," ",IF(K33&lt;='[1]Разряды'!$D$5,'[1]Разряды'!$D$3,IF(K33&lt;='[1]Разряды'!$E$5,'[1]Разряды'!$E$3,IF(K33&lt;='[1]Разряды'!$F$5,'[1]Разряды'!$F$3,IF(K33&lt;='[1]Разряды'!$G$5,'[1]Разряды'!$G$3,IF(K33&lt;='[1]Разряды'!$H$5,'[1]Разряды'!$H$3,IF(K33&lt;='[1]Разряды'!$I$5,'[1]Разряды'!$I$3,IF(K33&lt;='[1]Разряды'!$J$5,'[1]Разряды'!$J$3,"б/р"))))))))</f>
        <v>I</v>
      </c>
      <c r="M33" s="52">
        <v>632</v>
      </c>
      <c r="N33" s="57">
        <f t="shared" si="2"/>
        <v>1200</v>
      </c>
      <c r="O33" s="83" t="s">
        <v>237</v>
      </c>
    </row>
    <row r="34" spans="1:15" ht="15">
      <c r="A34" s="17">
        <v>3</v>
      </c>
      <c r="B34" s="28" t="s">
        <v>238</v>
      </c>
      <c r="C34" s="14">
        <v>2000</v>
      </c>
      <c r="D34" s="15" t="s">
        <v>17</v>
      </c>
      <c r="E34" s="96" t="s">
        <v>29</v>
      </c>
      <c r="F34" s="13" t="s">
        <v>239</v>
      </c>
      <c r="G34" s="30">
        <v>838</v>
      </c>
      <c r="H34" s="144">
        <v>8.101851851851852E-05</v>
      </c>
      <c r="I34" s="159" t="str">
        <f>IF(H34=0," ",IF(H34&lt;='[1]Разряды'!$D$4,'[1]Разряды'!$D$3,IF(H34&lt;='[1]Разряды'!$E$4,'[1]Разряды'!$E$3,IF(H34&lt;='[1]Разряды'!$F$4,'[1]Разряды'!$F$3,IF(H34&lt;='[1]Разряды'!$G$4,'[1]Разряды'!$G$3,IF(H34&lt;='[1]Разряды'!$H$4,'[1]Разряды'!$H$3,IF(H34&lt;='[1]Разряды'!$I$4,'[1]Разряды'!$I$3,IF(H34&lt;='[1]Разряды'!$J$4,'[1]Разряды'!$J$3,"б/р"))))))))</f>
        <v>I</v>
      </c>
      <c r="J34" s="15">
        <v>568</v>
      </c>
      <c r="K34" s="18">
        <v>0.000275462962962963</v>
      </c>
      <c r="L34" s="14" t="str">
        <f>IF(K34=0," ",IF(K34&lt;='[1]Разряды'!$D$5,'[1]Разряды'!$D$3,IF(K34&lt;='[1]Разряды'!$E$5,'[1]Разряды'!$E$3,IF(K34&lt;='[1]Разряды'!$F$5,'[1]Разряды'!$F$3,IF(K34&lt;='[1]Разряды'!$G$5,'[1]Разряды'!$G$3,IF(K34&lt;='[1]Разряды'!$H$5,'[1]Разряды'!$H$3,IF(K34&lt;='[1]Разряды'!$I$5,'[1]Разряды'!$I$3,IF(K34&lt;='[1]Разряды'!$J$5,'[1]Разряды'!$J$3,"б/р"))))))))</f>
        <v>II</v>
      </c>
      <c r="M34" s="52">
        <v>551</v>
      </c>
      <c r="N34" s="57">
        <f t="shared" si="2"/>
        <v>1119</v>
      </c>
      <c r="O34" s="27" t="s">
        <v>240</v>
      </c>
    </row>
    <row r="35" spans="1:15" ht="15">
      <c r="A35" s="15">
        <v>4</v>
      </c>
      <c r="B35" s="28" t="s">
        <v>241</v>
      </c>
      <c r="C35" s="14">
        <v>2000</v>
      </c>
      <c r="D35" s="15" t="s">
        <v>19</v>
      </c>
      <c r="E35" s="16" t="s">
        <v>18</v>
      </c>
      <c r="F35" s="13" t="s">
        <v>146</v>
      </c>
      <c r="G35" s="30">
        <v>297</v>
      </c>
      <c r="H35" s="144">
        <v>8.449074074074073E-05</v>
      </c>
      <c r="I35" s="159" t="str">
        <f>IF(H35=0," ",IF(H35&lt;='[1]Разряды'!$D$4,'[1]Разряды'!$D$3,IF(H35&lt;='[1]Разряды'!$E$4,'[1]Разряды'!$E$3,IF(H35&lt;='[1]Разряды'!$F$4,'[1]Разряды'!$F$3,IF(H35&lt;='[1]Разряды'!$G$4,'[1]Разряды'!$G$3,IF(H35&lt;='[1]Разряды'!$H$4,'[1]Разряды'!$H$3,IF(H35&lt;='[1]Разряды'!$I$4,'[1]Разряды'!$I$3,IF(H35&lt;='[1]Разряды'!$J$4,'[1]Разряды'!$J$3,"б/р"))))))))</f>
        <v>II</v>
      </c>
      <c r="J35" s="15">
        <v>416</v>
      </c>
      <c r="K35" s="18">
        <v>0.00028125000000000003</v>
      </c>
      <c r="L35" s="14" t="str">
        <f>IF(K35=0," ",IF(K35&lt;='[1]Разряды'!$D$5,'[1]Разряды'!$D$3,IF(K35&lt;='[1]Разряды'!$E$5,'[1]Разряды'!$E$3,IF(K35&lt;='[1]Разряды'!$F$5,'[1]Разряды'!$F$3,IF(K35&lt;='[1]Разряды'!$G$5,'[1]Разряды'!$G$3,IF(K35&lt;='[1]Разряды'!$H$5,'[1]Разряды'!$H$3,IF(K35&lt;='[1]Разряды'!$I$5,'[1]Разряды'!$I$3,IF(K35&lt;='[1]Разряды'!$J$5,'[1]Разряды'!$J$3,"б/р"))))))))</f>
        <v>II</v>
      </c>
      <c r="M35" s="52">
        <v>492</v>
      </c>
      <c r="N35" s="57">
        <f t="shared" si="2"/>
        <v>908</v>
      </c>
      <c r="O35" s="27" t="s">
        <v>31</v>
      </c>
    </row>
    <row r="36" spans="1:15" ht="15">
      <c r="A36" s="15">
        <v>5</v>
      </c>
      <c r="B36" s="28" t="s">
        <v>242</v>
      </c>
      <c r="C36" s="14">
        <v>2000</v>
      </c>
      <c r="D36" s="15" t="s">
        <v>19</v>
      </c>
      <c r="E36" s="16" t="s">
        <v>18</v>
      </c>
      <c r="F36" s="13" t="s">
        <v>146</v>
      </c>
      <c r="G36" s="30">
        <v>296</v>
      </c>
      <c r="H36" s="144">
        <v>8.564814814814816E-05</v>
      </c>
      <c r="I36" s="159" t="str">
        <f>IF(H36=0," ",IF(H36&lt;='[1]Разряды'!$D$4,'[1]Разряды'!$D$3,IF(H36&lt;='[1]Разряды'!$E$4,'[1]Разряды'!$E$3,IF(H36&lt;='[1]Разряды'!$F$4,'[1]Разряды'!$F$3,IF(H36&lt;='[1]Разряды'!$G$4,'[1]Разряды'!$G$3,IF(H36&lt;='[1]Разряды'!$H$4,'[1]Разряды'!$H$3,IF(H36&lt;='[1]Разряды'!$I$4,'[1]Разряды'!$I$3,IF(H36&lt;='[1]Разряды'!$J$4,'[1]Разряды'!$J$3,"б/р"))))))))</f>
        <v>II</v>
      </c>
      <c r="J36" s="15">
        <v>375</v>
      </c>
      <c r="K36" s="18">
        <v>0.0002835648148148148</v>
      </c>
      <c r="L36" s="14" t="str">
        <f>IF(K36=0," ",IF(K36&lt;='[1]Разряды'!$D$5,'[1]Разряды'!$D$3,IF(K36&lt;='[1]Разряды'!$E$5,'[1]Разряды'!$E$3,IF(K36&lt;='[1]Разряды'!$F$5,'[1]Разряды'!$F$3,IF(K36&lt;='[1]Разряды'!$G$5,'[1]Разряды'!$G$3,IF(K36&lt;='[1]Разряды'!$H$5,'[1]Разряды'!$H$3,IF(K36&lt;='[1]Разряды'!$I$5,'[1]Разряды'!$I$3,IF(K36&lt;='[1]Разряды'!$J$5,'[1]Разряды'!$J$3,"б/р"))))))))</f>
        <v>II</v>
      </c>
      <c r="M36" s="52">
        <v>471</v>
      </c>
      <c r="N36" s="57">
        <f t="shared" si="2"/>
        <v>846</v>
      </c>
      <c r="O36" s="27" t="s">
        <v>31</v>
      </c>
    </row>
    <row r="37" spans="1:15" ht="15">
      <c r="A37" s="15">
        <v>6</v>
      </c>
      <c r="B37" s="13" t="s">
        <v>44</v>
      </c>
      <c r="C37" s="14">
        <v>2000</v>
      </c>
      <c r="D37" s="15" t="s">
        <v>19</v>
      </c>
      <c r="E37" s="115" t="s">
        <v>18</v>
      </c>
      <c r="F37" s="29" t="s">
        <v>146</v>
      </c>
      <c r="G37" s="30">
        <v>69</v>
      </c>
      <c r="H37" s="144">
        <v>8.449074074074073E-05</v>
      </c>
      <c r="I37" s="159" t="str">
        <f>IF(H37=0," ",IF(H37&lt;='[1]Разряды'!$D$4,'[1]Разряды'!$D$3,IF(H37&lt;='[1]Разряды'!$E$4,'[1]Разряды'!$E$3,IF(H37&lt;='[1]Разряды'!$F$4,'[1]Разряды'!$F$3,IF(H37&lt;='[1]Разряды'!$G$4,'[1]Разряды'!$G$3,IF(H37&lt;='[1]Разряды'!$H$4,'[1]Разряды'!$H$3,IF(H37&lt;='[1]Разряды'!$I$4,'[1]Разряды'!$I$3,IF(H37&lt;='[1]Разряды'!$J$4,'[1]Разряды'!$J$3,"б/р"))))))))</f>
        <v>II</v>
      </c>
      <c r="J37" s="15">
        <v>416</v>
      </c>
      <c r="K37" s="18">
        <v>0.0002905092592592593</v>
      </c>
      <c r="L37" s="14" t="str">
        <f>IF(K37=0," ",IF(K37&lt;='[1]Разряды'!$D$5,'[1]Разряды'!$D$3,IF(K37&lt;='[1]Разряды'!$E$5,'[1]Разряды'!$E$3,IF(K37&lt;='[1]Разряды'!$F$5,'[1]Разряды'!$F$3,IF(K37&lt;='[1]Разряды'!$G$5,'[1]Разряды'!$G$3,IF(K37&lt;='[1]Разряды'!$H$5,'[1]Разряды'!$H$3,IF(K37&lt;='[1]Разряды'!$I$5,'[1]Разряды'!$I$3,IF(K37&lt;='[1]Разряды'!$J$5,'[1]Разряды'!$J$3,"б/р"))))))))</f>
        <v>III</v>
      </c>
      <c r="M37" s="52">
        <v>411</v>
      </c>
      <c r="N37" s="57">
        <f t="shared" si="2"/>
        <v>827</v>
      </c>
      <c r="O37" s="13" t="s">
        <v>34</v>
      </c>
    </row>
    <row r="38" spans="1:15" ht="15">
      <c r="A38" s="15">
        <v>7</v>
      </c>
      <c r="B38" s="49" t="s">
        <v>45</v>
      </c>
      <c r="C38" s="41">
        <v>2000</v>
      </c>
      <c r="D38" s="42" t="s">
        <v>19</v>
      </c>
      <c r="E38" s="115" t="s">
        <v>18</v>
      </c>
      <c r="F38" s="29" t="s">
        <v>146</v>
      </c>
      <c r="G38" s="43">
        <v>214</v>
      </c>
      <c r="H38" s="144">
        <v>9.027777777777777E-05</v>
      </c>
      <c r="I38" s="159" t="str">
        <f>IF(H38=0," ",IF(H38&lt;='[1]Разряды'!$D$4,'[1]Разряды'!$D$3,IF(H38&lt;='[1]Разряды'!$E$4,'[1]Разряды'!$E$3,IF(H38&lt;='[1]Разряды'!$F$4,'[1]Разряды'!$F$3,IF(H38&lt;='[1]Разряды'!$G$4,'[1]Разряды'!$G$3,IF(H38&lt;='[1]Разряды'!$H$4,'[1]Разряды'!$H$3,IF(H38&lt;='[1]Разряды'!$I$4,'[1]Разряды'!$I$3,IF(H38&lt;='[1]Разряды'!$J$4,'[1]Разряды'!$J$3,"б/р"))))))))</f>
        <v>III</v>
      </c>
      <c r="J38" s="15">
        <v>245</v>
      </c>
      <c r="K38" s="18">
        <v>0.0003032407407407407</v>
      </c>
      <c r="L38" s="14" t="str">
        <f>IF(K38=0," ",IF(K38&lt;='[1]Разряды'!$D$5,'[1]Разряды'!$D$3,IF(K38&lt;='[1]Разряды'!$E$5,'[1]Разряды'!$E$3,IF(K38&lt;='[1]Разряды'!$F$5,'[1]Разряды'!$F$3,IF(K38&lt;='[1]Разряды'!$G$5,'[1]Разряды'!$G$3,IF(K38&lt;='[1]Разряды'!$H$5,'[1]Разряды'!$H$3,IF(K38&lt;='[1]Разряды'!$I$5,'[1]Разряды'!$I$3,IF(K38&lt;='[1]Разряды'!$J$5,'[1]Разряды'!$J$3,"б/р"))))))))</f>
        <v>III</v>
      </c>
      <c r="M38" s="52">
        <v>320</v>
      </c>
      <c r="N38" s="57">
        <f t="shared" si="2"/>
        <v>565</v>
      </c>
      <c r="O38" s="29" t="s">
        <v>34</v>
      </c>
    </row>
    <row r="39" spans="1:15" ht="15">
      <c r="A39" s="15">
        <v>8</v>
      </c>
      <c r="B39" s="49" t="s">
        <v>63</v>
      </c>
      <c r="C39" s="41">
        <v>2000</v>
      </c>
      <c r="D39" s="42" t="s">
        <v>23</v>
      </c>
      <c r="E39" s="56" t="s">
        <v>18</v>
      </c>
      <c r="F39" s="13" t="s">
        <v>146</v>
      </c>
      <c r="G39" s="43">
        <v>46</v>
      </c>
      <c r="H39" s="144">
        <v>8.912037037037037E-05</v>
      </c>
      <c r="I39" s="159" t="str">
        <f>IF(H39=0," ",IF(H39&lt;='[1]Разряды'!$D$4,'[1]Разряды'!$D$3,IF(H39&lt;='[1]Разряды'!$E$4,'[1]Разряды'!$E$3,IF(H39&lt;='[1]Разряды'!$F$4,'[1]Разряды'!$F$3,IF(H39&lt;='[1]Разряды'!$G$4,'[1]Разряды'!$G$3,IF(H39&lt;='[1]Разряды'!$H$4,'[1]Разряды'!$H$3,IF(H39&lt;='[1]Разряды'!$I$4,'[1]Разряды'!$I$3,IF(H39&lt;='[1]Разряды'!$J$4,'[1]Разряды'!$J$3,"б/р"))))))))</f>
        <v>III</v>
      </c>
      <c r="J39" s="15">
        <v>273</v>
      </c>
      <c r="K39" s="221" t="s">
        <v>188</v>
      </c>
      <c r="L39" s="157"/>
      <c r="M39" s="156">
        <v>0</v>
      </c>
      <c r="N39" s="57">
        <f t="shared" si="2"/>
        <v>273</v>
      </c>
      <c r="O39" s="83" t="s">
        <v>34</v>
      </c>
    </row>
    <row r="40" spans="1:15" ht="15.75" thickBot="1">
      <c r="A40" s="104"/>
      <c r="B40" s="105"/>
      <c r="C40" s="106"/>
      <c r="D40" s="104"/>
      <c r="E40" s="107"/>
      <c r="F40" s="105"/>
      <c r="G40" s="108"/>
      <c r="H40" s="109"/>
      <c r="I40" s="160"/>
      <c r="J40" s="106"/>
      <c r="K40" s="110"/>
      <c r="L40" s="106"/>
      <c r="M40" s="111"/>
      <c r="N40" s="68"/>
      <c r="O40" s="112"/>
    </row>
    <row r="41" spans="1:15" ht="15.75" thickTop="1">
      <c r="A41" s="121"/>
      <c r="B41" s="122"/>
      <c r="C41" s="55"/>
      <c r="D41" s="121"/>
      <c r="E41" s="123"/>
      <c r="F41" s="122"/>
      <c r="G41" s="124"/>
      <c r="H41" s="125"/>
      <c r="I41" s="161"/>
      <c r="J41" s="55"/>
      <c r="K41" s="126"/>
      <c r="L41" s="55"/>
      <c r="M41" s="55"/>
      <c r="N41" s="65"/>
      <c r="O41" s="127"/>
    </row>
    <row r="42" spans="1:15" ht="15">
      <c r="A42" s="121"/>
      <c r="B42" s="122"/>
      <c r="C42" s="55"/>
      <c r="D42" s="121"/>
      <c r="E42" s="123"/>
      <c r="F42" s="122"/>
      <c r="G42" s="124"/>
      <c r="H42" s="125"/>
      <c r="I42" s="161"/>
      <c r="J42" s="55"/>
      <c r="K42" s="126"/>
      <c r="L42" s="55"/>
      <c r="M42" s="55"/>
      <c r="N42" s="65"/>
      <c r="O42" s="127"/>
    </row>
    <row r="43" spans="1:15" ht="15">
      <c r="A43" s="121"/>
      <c r="B43" s="122"/>
      <c r="C43" s="55"/>
      <c r="D43" s="121"/>
      <c r="E43" s="123"/>
      <c r="F43" s="122"/>
      <c r="G43" s="124"/>
      <c r="H43" s="125"/>
      <c r="I43" s="161"/>
      <c r="J43" s="55"/>
      <c r="K43" s="126"/>
      <c r="L43" s="55"/>
      <c r="M43" s="55"/>
      <c r="N43" s="65"/>
      <c r="O43" s="127"/>
    </row>
    <row r="44" spans="1:15" ht="15">
      <c r="A44" s="121"/>
      <c r="B44" s="122"/>
      <c r="C44" s="55"/>
      <c r="D44" s="121"/>
      <c r="E44" s="123"/>
      <c r="F44" s="122"/>
      <c r="G44" s="124"/>
      <c r="H44" s="125"/>
      <c r="I44" s="161"/>
      <c r="J44" s="55"/>
      <c r="K44" s="126"/>
      <c r="L44" s="55"/>
      <c r="M44" s="55"/>
      <c r="N44" s="65"/>
      <c r="O44" s="127"/>
    </row>
    <row r="45" spans="1:15" ht="15">
      <c r="A45" s="121"/>
      <c r="B45" s="122"/>
      <c r="C45" s="55"/>
      <c r="D45" s="121"/>
      <c r="E45" s="123"/>
      <c r="F45" s="122"/>
      <c r="G45" s="124"/>
      <c r="H45" s="125"/>
      <c r="I45" s="161"/>
      <c r="J45" s="55"/>
      <c r="K45" s="126"/>
      <c r="L45" s="55"/>
      <c r="M45" s="55"/>
      <c r="N45" s="65"/>
      <c r="O45" s="127"/>
    </row>
    <row r="46" spans="2:9" ht="15">
      <c r="B46" s="136"/>
      <c r="C46" s="23" t="s">
        <v>190</v>
      </c>
      <c r="F46" s="23"/>
      <c r="G46" s="23" t="s">
        <v>191</v>
      </c>
      <c r="H46"/>
      <c r="I46"/>
    </row>
    <row r="47" spans="2:9" ht="15">
      <c r="B47" s="136"/>
      <c r="H47"/>
      <c r="I47"/>
    </row>
    <row r="48" spans="2:9" ht="15">
      <c r="B48" s="136"/>
      <c r="H48"/>
      <c r="I48"/>
    </row>
    <row r="49" spans="2:10" ht="15">
      <c r="B49" s="136"/>
      <c r="C49" s="23" t="s">
        <v>192</v>
      </c>
      <c r="D49" s="60"/>
      <c r="E49" s="63"/>
      <c r="F49" s="23"/>
      <c r="G49" s="23" t="s">
        <v>53</v>
      </c>
      <c r="H49" s="134"/>
      <c r="I49" s="134"/>
      <c r="J49" s="134"/>
    </row>
    <row r="50" spans="1:15" ht="15">
      <c r="A50" s="121"/>
      <c r="B50" s="122"/>
      <c r="C50" s="55"/>
      <c r="D50" s="121"/>
      <c r="E50" s="123"/>
      <c r="F50" s="122"/>
      <c r="G50" s="124"/>
      <c r="H50" s="125"/>
      <c r="I50" s="161"/>
      <c r="J50" s="55"/>
      <c r="K50" s="126"/>
      <c r="L50" s="55"/>
      <c r="M50" s="55"/>
      <c r="N50" s="65"/>
      <c r="O50" s="127"/>
    </row>
    <row r="51" spans="1:15" ht="15">
      <c r="A51" s="121"/>
      <c r="B51" s="122"/>
      <c r="C51" s="55"/>
      <c r="D51" s="121"/>
      <c r="E51" s="123"/>
      <c r="F51" s="122"/>
      <c r="G51" s="124"/>
      <c r="H51" s="125"/>
      <c r="I51" s="161"/>
      <c r="J51" s="55"/>
      <c r="K51" s="126"/>
      <c r="L51" s="55"/>
      <c r="M51" s="55"/>
      <c r="N51" s="65"/>
      <c r="O51" s="127"/>
    </row>
    <row r="52" spans="1:15" ht="15">
      <c r="A52" s="121"/>
      <c r="B52" s="122"/>
      <c r="C52" s="55"/>
      <c r="D52" s="121"/>
      <c r="E52" s="123"/>
      <c r="F52" s="122"/>
      <c r="G52" s="124"/>
      <c r="H52" s="125"/>
      <c r="I52" s="161"/>
      <c r="J52" s="55"/>
      <c r="K52" s="126"/>
      <c r="L52" s="55"/>
      <c r="M52" s="55"/>
      <c r="N52" s="65"/>
      <c r="O52" s="127"/>
    </row>
    <row r="53" spans="1:15" ht="15">
      <c r="A53" s="121"/>
      <c r="B53" s="122"/>
      <c r="C53" s="55"/>
      <c r="D53" s="121"/>
      <c r="E53" s="123"/>
      <c r="F53" s="122"/>
      <c r="G53" s="124"/>
      <c r="H53" s="125"/>
      <c r="I53" s="161"/>
      <c r="J53" s="55"/>
      <c r="K53" s="126"/>
      <c r="L53" s="55"/>
      <c r="M53" s="55"/>
      <c r="N53" s="65"/>
      <c r="O53" s="127"/>
    </row>
    <row r="54" spans="1:15" ht="15">
      <c r="A54" s="121"/>
      <c r="B54" s="122"/>
      <c r="C54" s="55"/>
      <c r="D54" s="121"/>
      <c r="E54" s="123"/>
      <c r="F54" s="122"/>
      <c r="G54" s="124"/>
      <c r="H54" s="125"/>
      <c r="I54" s="161"/>
      <c r="J54" s="55"/>
      <c r="K54" s="126"/>
      <c r="L54" s="55"/>
      <c r="M54" s="55"/>
      <c r="N54" s="65"/>
      <c r="O54" s="127"/>
    </row>
    <row r="55" spans="1:15" ht="15">
      <c r="A55" s="121"/>
      <c r="B55" s="122"/>
      <c r="C55" s="55"/>
      <c r="D55" s="121"/>
      <c r="E55" s="123"/>
      <c r="F55" s="122"/>
      <c r="G55" s="124"/>
      <c r="H55" s="125"/>
      <c r="I55" s="161"/>
      <c r="J55" s="55"/>
      <c r="K55" s="126"/>
      <c r="L55" s="55"/>
      <c r="M55" s="55"/>
      <c r="N55" s="65"/>
      <c r="O55" s="127"/>
    </row>
    <row r="56" spans="1:15" ht="15">
      <c r="A56" s="121"/>
      <c r="B56" s="122"/>
      <c r="C56" s="55"/>
      <c r="D56" s="121"/>
      <c r="E56" s="123"/>
      <c r="F56" s="122"/>
      <c r="G56" s="124"/>
      <c r="H56" s="125"/>
      <c r="I56" s="161"/>
      <c r="J56" s="55"/>
      <c r="K56" s="126"/>
      <c r="L56" s="55"/>
      <c r="M56" s="55"/>
      <c r="N56" s="65"/>
      <c r="O56" s="127"/>
    </row>
    <row r="57" spans="1:15" ht="15">
      <c r="A57" s="121"/>
      <c r="B57" s="122"/>
      <c r="C57" s="55"/>
      <c r="D57" s="121"/>
      <c r="E57" s="123"/>
      <c r="F57" s="122"/>
      <c r="G57" s="124"/>
      <c r="H57" s="125"/>
      <c r="I57" s="161"/>
      <c r="J57" s="55"/>
      <c r="K57" s="126"/>
      <c r="L57" s="55"/>
      <c r="M57" s="55"/>
      <c r="N57" s="65"/>
      <c r="O57" s="127"/>
    </row>
    <row r="58" spans="1:15" ht="15">
      <c r="A58" s="121"/>
      <c r="B58" s="122"/>
      <c r="C58" s="55"/>
      <c r="D58" s="121"/>
      <c r="E58" s="123"/>
      <c r="F58" s="122"/>
      <c r="G58" s="124"/>
      <c r="H58" s="125"/>
      <c r="I58" s="161"/>
      <c r="J58" s="55"/>
      <c r="K58" s="126"/>
      <c r="L58" s="55"/>
      <c r="M58" s="55"/>
      <c r="N58" s="65"/>
      <c r="O58" s="127"/>
    </row>
    <row r="59" spans="1:15" ht="15">
      <c r="A59" s="121"/>
      <c r="B59" s="122"/>
      <c r="C59" s="55"/>
      <c r="D59" s="121"/>
      <c r="E59" s="123"/>
      <c r="F59" s="122"/>
      <c r="G59" s="124"/>
      <c r="H59" s="125"/>
      <c r="I59" s="161"/>
      <c r="J59" s="55"/>
      <c r="K59" s="126"/>
      <c r="L59" s="55"/>
      <c r="M59" s="55"/>
      <c r="N59" s="65"/>
      <c r="O59" s="127"/>
    </row>
    <row r="60" spans="1:15" ht="15">
      <c r="A60" s="121"/>
      <c r="B60" s="122"/>
      <c r="C60" s="55"/>
      <c r="D60" s="121"/>
      <c r="E60" s="123"/>
      <c r="F60" s="122"/>
      <c r="G60" s="124"/>
      <c r="H60" s="125"/>
      <c r="I60" s="161"/>
      <c r="J60" s="55"/>
      <c r="K60" s="126"/>
      <c r="L60" s="55"/>
      <c r="M60" s="55"/>
      <c r="N60" s="65"/>
      <c r="O60" s="127"/>
    </row>
    <row r="61" spans="1:15" ht="15">
      <c r="A61" s="121"/>
      <c r="B61" s="122"/>
      <c r="C61" s="55"/>
      <c r="D61" s="121"/>
      <c r="E61" s="123"/>
      <c r="F61" s="122"/>
      <c r="G61" s="124"/>
      <c r="H61" s="125"/>
      <c r="I61" s="161"/>
      <c r="J61" s="55"/>
      <c r="K61" s="126"/>
      <c r="L61" s="55"/>
      <c r="M61" s="55"/>
      <c r="N61" s="65"/>
      <c r="O61" s="127"/>
    </row>
    <row r="62" spans="1:15" ht="15">
      <c r="A62" s="121"/>
      <c r="B62" s="122"/>
      <c r="C62" s="55"/>
      <c r="D62" s="121"/>
      <c r="E62" s="123"/>
      <c r="F62" s="122"/>
      <c r="G62" s="124"/>
      <c r="H62" s="125"/>
      <c r="I62" s="161"/>
      <c r="J62" s="55"/>
      <c r="K62" s="126"/>
      <c r="L62" s="55"/>
      <c r="M62" s="55"/>
      <c r="N62" s="65"/>
      <c r="O62" s="127"/>
    </row>
    <row r="63" spans="1:15" ht="15">
      <c r="A63" s="121"/>
      <c r="B63" s="122"/>
      <c r="C63" s="55"/>
      <c r="D63" s="121"/>
      <c r="E63" s="123"/>
      <c r="F63" s="122"/>
      <c r="G63" s="124"/>
      <c r="H63" s="125"/>
      <c r="I63" s="161"/>
      <c r="J63" s="55"/>
      <c r="K63" s="126"/>
      <c r="L63" s="55"/>
      <c r="M63" s="55"/>
      <c r="N63" s="65"/>
      <c r="O63" s="127"/>
    </row>
    <row r="64" spans="1:15" ht="15">
      <c r="A64" s="121"/>
      <c r="B64" s="122"/>
      <c r="C64" s="55"/>
      <c r="D64" s="121"/>
      <c r="E64" s="123"/>
      <c r="F64" s="122"/>
      <c r="G64" s="124"/>
      <c r="H64" s="125"/>
      <c r="I64" s="161"/>
      <c r="J64" s="55"/>
      <c r="K64" s="126"/>
      <c r="L64" s="55"/>
      <c r="M64" s="55"/>
      <c r="N64" s="65"/>
      <c r="O64" s="127"/>
    </row>
    <row r="65" spans="1:15" ht="15">
      <c r="A65" s="121"/>
      <c r="B65" s="122"/>
      <c r="C65" s="55"/>
      <c r="D65" s="121"/>
      <c r="E65" s="123"/>
      <c r="F65" s="122"/>
      <c r="G65" s="124"/>
      <c r="H65" s="125"/>
      <c r="I65" s="161"/>
      <c r="J65" s="55"/>
      <c r="K65" s="126"/>
      <c r="L65" s="55"/>
      <c r="M65" s="55"/>
      <c r="N65" s="65"/>
      <c r="O65" s="127"/>
    </row>
    <row r="66" spans="1:15" ht="15">
      <c r="A66" s="121"/>
      <c r="B66" s="122"/>
      <c r="C66" s="55"/>
      <c r="D66" s="121"/>
      <c r="E66" s="123"/>
      <c r="F66" s="122"/>
      <c r="G66" s="124"/>
      <c r="H66" s="125"/>
      <c r="I66" s="161"/>
      <c r="J66" s="55"/>
      <c r="K66" s="126"/>
      <c r="L66" s="55"/>
      <c r="M66" s="55"/>
      <c r="N66" s="65"/>
      <c r="O66" s="127"/>
    </row>
  </sheetData>
  <sheetProtection/>
  <mergeCells count="21">
    <mergeCell ref="D7:M7"/>
    <mergeCell ref="D4:F4"/>
    <mergeCell ref="H4:J4"/>
    <mergeCell ref="G5:G6"/>
    <mergeCell ref="D5:D6"/>
    <mergeCell ref="E5:E6"/>
    <mergeCell ref="H5:J5"/>
    <mergeCell ref="A4:B4"/>
    <mergeCell ref="A1:O1"/>
    <mergeCell ref="A2:O2"/>
    <mergeCell ref="O5:O6"/>
    <mergeCell ref="D31:M31"/>
    <mergeCell ref="D20:M20"/>
    <mergeCell ref="K5:M5"/>
    <mergeCell ref="J3:O3"/>
    <mergeCell ref="K4:M4"/>
    <mergeCell ref="A3:B3"/>
    <mergeCell ref="F5:F6"/>
    <mergeCell ref="A5:A6"/>
    <mergeCell ref="B5:B6"/>
    <mergeCell ref="C5:C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:O2"/>
    </sheetView>
  </sheetViews>
  <sheetFormatPr defaultColWidth="9.140625" defaultRowHeight="15"/>
  <cols>
    <col min="1" max="1" width="5.8515625" style="0" customWidth="1"/>
    <col min="2" max="2" width="22.57421875" style="0" customWidth="1"/>
    <col min="3" max="3" width="5.57421875" style="0" customWidth="1"/>
    <col min="4" max="4" width="5.28125" style="0" customWidth="1"/>
    <col min="5" max="5" width="13.7109375" style="0" customWidth="1"/>
    <col min="6" max="6" width="31.7109375" style="0" customWidth="1"/>
    <col min="7" max="7" width="6.140625" style="0" bestFit="1" customWidth="1"/>
    <col min="8" max="8" width="5.7109375" style="0" customWidth="1"/>
    <col min="9" max="9" width="7.140625" style="0" customWidth="1"/>
    <col min="10" max="10" width="7.421875" style="0" customWidth="1"/>
    <col min="11" max="11" width="7.00390625" style="0" customWidth="1"/>
    <col min="12" max="12" width="7.28125" style="0" customWidth="1"/>
    <col min="13" max="13" width="5.8515625" style="0" customWidth="1"/>
    <col min="14" max="14" width="7.8515625" style="0" customWidth="1"/>
    <col min="15" max="15" width="26.00390625" style="0" customWidth="1"/>
  </cols>
  <sheetData>
    <row r="1" spans="1:15" ht="22.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18">
      <c r="A2" s="252" t="s">
        <v>141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4" spans="1:15" ht="15">
      <c r="A4" s="262" t="s">
        <v>1</v>
      </c>
      <c r="B4" s="262"/>
      <c r="H4" s="2"/>
      <c r="I4" s="2"/>
      <c r="J4" s="2"/>
      <c r="K4" s="2"/>
      <c r="L4" s="2"/>
      <c r="M4" s="275" t="s">
        <v>142</v>
      </c>
      <c r="N4" s="275"/>
      <c r="O4" s="275"/>
    </row>
    <row r="5" spans="1:15" ht="15.75">
      <c r="A5" s="263" t="s">
        <v>2</v>
      </c>
      <c r="B5" s="263"/>
      <c r="D5" s="254" t="s">
        <v>99</v>
      </c>
      <c r="E5" s="254"/>
      <c r="F5" s="254"/>
      <c r="G5" s="3"/>
      <c r="H5" s="255"/>
      <c r="I5" s="255"/>
      <c r="J5" s="255"/>
      <c r="K5" s="255"/>
      <c r="L5" s="255"/>
      <c r="M5" s="255"/>
      <c r="N5" s="3"/>
      <c r="O5" s="66"/>
    </row>
    <row r="6" spans="1:15" ht="15">
      <c r="A6" s="256" t="s">
        <v>3</v>
      </c>
      <c r="B6" s="258" t="s">
        <v>4</v>
      </c>
      <c r="C6" s="258" t="s">
        <v>5</v>
      </c>
      <c r="D6" s="256" t="s">
        <v>6</v>
      </c>
      <c r="E6" s="260" t="s">
        <v>7</v>
      </c>
      <c r="F6" s="258" t="s">
        <v>8</v>
      </c>
      <c r="G6" s="258" t="s">
        <v>9</v>
      </c>
      <c r="H6" s="274" t="s">
        <v>75</v>
      </c>
      <c r="I6" s="265"/>
      <c r="J6" s="266"/>
      <c r="K6" s="274" t="s">
        <v>100</v>
      </c>
      <c r="L6" s="265"/>
      <c r="M6" s="266"/>
      <c r="N6" s="4" t="s">
        <v>11</v>
      </c>
      <c r="O6" s="272" t="s">
        <v>12</v>
      </c>
    </row>
    <row r="7" spans="1:15" ht="15">
      <c r="A7" s="257"/>
      <c r="B7" s="259"/>
      <c r="C7" s="259"/>
      <c r="D7" s="257"/>
      <c r="E7" s="261"/>
      <c r="F7" s="259"/>
      <c r="G7" s="259"/>
      <c r="H7" s="5" t="s">
        <v>13</v>
      </c>
      <c r="I7" s="5" t="s">
        <v>14</v>
      </c>
      <c r="J7" s="7" t="s">
        <v>15</v>
      </c>
      <c r="K7" s="5" t="s">
        <v>13</v>
      </c>
      <c r="L7" s="5" t="s">
        <v>14</v>
      </c>
      <c r="M7" s="7" t="s">
        <v>15</v>
      </c>
      <c r="N7" s="10" t="s">
        <v>16</v>
      </c>
      <c r="O7" s="273"/>
    </row>
    <row r="8" spans="4:13" ht="15" customHeight="1">
      <c r="D8" s="271" t="s">
        <v>145</v>
      </c>
      <c r="E8" s="271"/>
      <c r="F8" s="271"/>
      <c r="G8" s="271"/>
      <c r="H8" s="276" t="s">
        <v>243</v>
      </c>
      <c r="I8" s="276"/>
      <c r="J8" s="276"/>
      <c r="K8" s="276" t="s">
        <v>244</v>
      </c>
      <c r="L8" s="276"/>
      <c r="M8" s="276"/>
    </row>
    <row r="9" spans="1:15" ht="15">
      <c r="A9" s="17">
        <v>1</v>
      </c>
      <c r="B9" s="13" t="s">
        <v>102</v>
      </c>
      <c r="C9" s="14">
        <v>2003</v>
      </c>
      <c r="D9" s="32" t="s">
        <v>17</v>
      </c>
      <c r="E9" s="16" t="s">
        <v>22</v>
      </c>
      <c r="F9" s="206" t="s">
        <v>155</v>
      </c>
      <c r="G9" s="22">
        <v>21</v>
      </c>
      <c r="H9" s="98">
        <v>0.000318287037037037</v>
      </c>
      <c r="I9" s="14" t="str">
        <f>IF(H9=0," ",IF(H9&lt;='[1]Разряды'!$D$26,'[1]Разряды'!$D$3,IF(H9&lt;='[1]Разряды'!$E$26,'[1]Разряды'!$E$3,IF(H9&lt;='[1]Разряды'!$F$26,'[1]Разряды'!$F$3,IF(H9&lt;='[1]Разряды'!$G$26,'[1]Разряды'!$G$3,IF(H9&lt;='[1]Разряды'!$H$26,'[1]Разряды'!$H$3,IF(H9&lt;='[1]Разряды'!$I$26,'[1]Разряды'!$I$3,IF(H9&lt;='[1]Разряды'!$J$26,'[1]Разряды'!$J$3,"б/р"))))))))</f>
        <v>I</v>
      </c>
      <c r="J9" s="32">
        <v>570</v>
      </c>
      <c r="K9" s="71">
        <v>0.0007337962962962963</v>
      </c>
      <c r="L9" s="31" t="str">
        <f>IF(K9=0," ",IF(K9&lt;='[1]Разряды'!$D$27,'[1]Разряды'!$D$3,IF(K9&lt;='[1]Разряды'!$E$27,'[1]Разряды'!$E$3,IF(K9&lt;='[1]Разряды'!$F$27,'[1]Разряды'!$F$3,IF(K9&lt;='[1]Разряды'!$G$27,'[1]Разряды'!$G$3,IF(K9&lt;='[1]Разряды'!$H$27,'[1]Разряды'!$H$3,IF(K9&lt;='[1]Разряды'!$I$27,'[1]Разряды'!$I$3,IF(K9&lt;='[1]Разряды'!$J$27,'[1]Разряды'!$J$3,"б/р"))))))))</f>
        <v>II</v>
      </c>
      <c r="M9" s="31">
        <f>VLOOKUP(K9,'[1]Таблица'!$M$3:$N$2000,2)</f>
        <v>494</v>
      </c>
      <c r="N9" s="57">
        <f aca="true" t="shared" si="0" ref="N9:N19">J9+M9</f>
        <v>1064</v>
      </c>
      <c r="O9" s="27" t="s">
        <v>33</v>
      </c>
    </row>
    <row r="10" spans="1:15" ht="15" customHeight="1">
      <c r="A10" s="17">
        <v>2</v>
      </c>
      <c r="B10" s="59" t="s">
        <v>111</v>
      </c>
      <c r="C10" s="60">
        <v>2005</v>
      </c>
      <c r="D10" s="63" t="s">
        <v>19</v>
      </c>
      <c r="E10" s="56" t="s">
        <v>18</v>
      </c>
      <c r="F10" s="181" t="s">
        <v>80</v>
      </c>
      <c r="G10" s="30">
        <v>395</v>
      </c>
      <c r="H10" s="18">
        <v>0.0003252314814814815</v>
      </c>
      <c r="I10" s="14" t="str">
        <f>IF(H10=0," ",IF(H10&lt;='[1]Разряды'!$D$26,'[1]Разряды'!$D$3,IF(H10&lt;='[1]Разряды'!$E$26,'[1]Разряды'!$E$3,IF(H10&lt;='[1]Разряды'!$F$26,'[1]Разряды'!$F$3,IF(H10&lt;='[1]Разряды'!$G$26,'[1]Разряды'!$G$3,IF(H10&lt;='[1]Разряды'!$H$26,'[1]Разряды'!$H$3,IF(H10&lt;='[1]Разряды'!$I$26,'[1]Разряды'!$I$3,IF(H10&lt;='[1]Разряды'!$J$26,'[1]Разряды'!$J$3,"б/р"))))))))</f>
        <v>II</v>
      </c>
      <c r="J10" s="14">
        <v>519</v>
      </c>
      <c r="K10" s="33">
        <v>0.0007349537037037037</v>
      </c>
      <c r="L10" s="31" t="str">
        <f>IF(K10=0," ",IF(K10&lt;='[1]Разряды'!$D$27,'[1]Разряды'!$D$3,IF(K10&lt;='[1]Разряды'!$E$27,'[1]Разряды'!$E$3,IF(K10&lt;='[1]Разряды'!$F$27,'[1]Разряды'!$F$3,IF(K10&lt;='[1]Разряды'!$G$27,'[1]Разряды'!$G$3,IF(K10&lt;='[1]Разряды'!$H$27,'[1]Разряды'!$H$3,IF(K10&lt;='[1]Разряды'!$I$27,'[1]Разряды'!$I$3,IF(K10&lt;='[1]Разряды'!$J$27,'[1]Разряды'!$J$3,"б/р"))))))))</f>
        <v>II</v>
      </c>
      <c r="M10" s="31">
        <f>VLOOKUP(K10,'[1]Таблица'!$M$3:$N$2000,2)</f>
        <v>490</v>
      </c>
      <c r="N10" s="57">
        <f t="shared" si="0"/>
        <v>1009</v>
      </c>
      <c r="O10" s="169" t="s">
        <v>56</v>
      </c>
    </row>
    <row r="11" spans="1:15" ht="15">
      <c r="A11" s="17">
        <v>3</v>
      </c>
      <c r="B11" s="13" t="s">
        <v>66</v>
      </c>
      <c r="C11" s="14">
        <v>2005</v>
      </c>
      <c r="D11" s="15" t="s">
        <v>23</v>
      </c>
      <c r="E11" s="16" t="s">
        <v>18</v>
      </c>
      <c r="F11" s="13" t="s">
        <v>146</v>
      </c>
      <c r="G11" s="22">
        <v>210</v>
      </c>
      <c r="H11" s="18">
        <v>0.0003333333333333333</v>
      </c>
      <c r="I11" s="14" t="str">
        <f>IF(H11=0," ",IF(H11&lt;='[1]Разряды'!$D$26,'[1]Разряды'!$D$3,IF(H11&lt;='[1]Разряды'!$E$26,'[1]Разряды'!$E$3,IF(H11&lt;='[1]Разряды'!$F$26,'[1]Разряды'!$F$3,IF(H11&lt;='[1]Разряды'!$G$26,'[1]Разряды'!$G$3,IF(H11&lt;='[1]Разряды'!$H$26,'[1]Разряды'!$H$3,IF(H11&lt;='[1]Разряды'!$I$26,'[1]Разряды'!$I$3,IF(H11&lt;='[1]Разряды'!$J$26,'[1]Разряды'!$J$3,"б/р"))))))))</f>
        <v>II</v>
      </c>
      <c r="J11" s="14">
        <v>468</v>
      </c>
      <c r="K11" s="33">
        <v>0.0007395833333333333</v>
      </c>
      <c r="L11" s="31" t="str">
        <f>IF(K11=0," ",IF(K11&lt;='[1]Разряды'!$D$27,'[1]Разряды'!$D$3,IF(K11&lt;='[1]Разряды'!$E$27,'[1]Разряды'!$E$3,IF(K11&lt;='[1]Разряды'!$F$27,'[1]Разряды'!$F$3,IF(K11&lt;='[1]Разряды'!$G$27,'[1]Разряды'!$G$3,IF(K11&lt;='[1]Разряды'!$H$27,'[1]Разряды'!$H$3,IF(K11&lt;='[1]Разряды'!$I$27,'[1]Разряды'!$I$3,IF(K11&lt;='[1]Разряды'!$J$27,'[1]Разряды'!$J$3,"б/р"))))))))</f>
        <v>II</v>
      </c>
      <c r="M11" s="31">
        <f>VLOOKUP(K11,'[1]Таблица'!$M$3:$N$2000,2)</f>
        <v>478</v>
      </c>
      <c r="N11" s="57">
        <f t="shared" si="0"/>
        <v>946</v>
      </c>
      <c r="O11" s="20" t="s">
        <v>34</v>
      </c>
    </row>
    <row r="12" spans="1:15" ht="15" customHeight="1">
      <c r="A12" s="15">
        <v>4</v>
      </c>
      <c r="B12" s="13" t="s">
        <v>245</v>
      </c>
      <c r="C12" s="14">
        <v>2003</v>
      </c>
      <c r="D12" s="15" t="s">
        <v>19</v>
      </c>
      <c r="E12" s="115" t="s">
        <v>124</v>
      </c>
      <c r="F12" s="219" t="s">
        <v>246</v>
      </c>
      <c r="G12" s="17">
        <v>470</v>
      </c>
      <c r="H12" s="18">
        <v>0.00032870370370370367</v>
      </c>
      <c r="I12" s="14" t="str">
        <f>IF(H12=0," ",IF(H12&lt;='[1]Разряды'!$D$26,'[1]Разряды'!$D$3,IF(H12&lt;='[1]Разряды'!$E$26,'[1]Разряды'!$E$3,IF(H12&lt;='[1]Разряды'!$F$26,'[1]Разряды'!$F$3,IF(H12&lt;='[1]Разряды'!$G$26,'[1]Разряды'!$G$3,IF(H12&lt;='[1]Разряды'!$H$26,'[1]Разряды'!$H$3,IF(H12&lt;='[1]Разряды'!$I$26,'[1]Разряды'!$I$3,IF(H12&lt;='[1]Разряды'!$J$26,'[1]Разряды'!$J$3,"б/р"))))))))</f>
        <v>II</v>
      </c>
      <c r="J12" s="52">
        <v>497</v>
      </c>
      <c r="K12" s="33">
        <v>0.0007546296296296297</v>
      </c>
      <c r="L12" s="31" t="str">
        <f>IF(K12=0," ",IF(K12&lt;='[1]Разряды'!$D$27,'[1]Разряды'!$D$3,IF(K12&lt;='[1]Разряды'!$E$27,'[1]Разряды'!$E$3,IF(K12&lt;='[1]Разряды'!$F$27,'[1]Разряды'!$F$3,IF(K12&lt;='[1]Разряды'!$G$27,'[1]Разряды'!$G$3,IF(K12&lt;='[1]Разряды'!$H$27,'[1]Разряды'!$H$3,IF(K12&lt;='[1]Разряды'!$I$27,'[1]Разряды'!$I$3,IF(K12&lt;='[1]Разряды'!$J$27,'[1]Разряды'!$J$3,"б/р"))))))))</f>
        <v>II</v>
      </c>
      <c r="M12" s="31">
        <f>VLOOKUP(K12,'[1]Таблица'!$M$3:$N$2000,2)</f>
        <v>438</v>
      </c>
      <c r="N12" s="57">
        <f t="shared" si="0"/>
        <v>935</v>
      </c>
      <c r="O12" s="27" t="s">
        <v>247</v>
      </c>
    </row>
    <row r="13" spans="1:15" ht="15">
      <c r="A13" s="15">
        <v>5</v>
      </c>
      <c r="B13" s="13" t="s">
        <v>248</v>
      </c>
      <c r="C13" s="14">
        <v>2004</v>
      </c>
      <c r="D13" s="15" t="s">
        <v>23</v>
      </c>
      <c r="E13" s="180" t="s">
        <v>18</v>
      </c>
      <c r="F13" s="13" t="s">
        <v>146</v>
      </c>
      <c r="G13" s="17">
        <v>109</v>
      </c>
      <c r="H13" s="18">
        <v>0.0003356481481481481</v>
      </c>
      <c r="I13" s="14" t="str">
        <f>IF(H13=0," ",IF(H13&lt;='[1]Разряды'!$D$26,'[1]Разряды'!$D$3,IF(H13&lt;='[1]Разряды'!$E$26,'[1]Разряды'!$E$3,IF(H13&lt;='[1]Разряды'!$F$26,'[1]Разряды'!$F$3,IF(H13&lt;='[1]Разряды'!$G$26,'[1]Разряды'!$G$3,IF(H13&lt;='[1]Разряды'!$H$26,'[1]Разряды'!$H$3,IF(H13&lt;='[1]Разряды'!$I$26,'[1]Разряды'!$I$3,IF(H13&lt;='[1]Разряды'!$J$26,'[1]Разряды'!$J$3,"б/р"))))))))</f>
        <v>II</v>
      </c>
      <c r="J13" s="14">
        <v>454</v>
      </c>
      <c r="K13" s="33">
        <v>0.0007546296296296297</v>
      </c>
      <c r="L13" s="31" t="str">
        <f>IF(K13=0," ",IF(K13&lt;='[1]Разряды'!$D$27,'[1]Разряды'!$D$3,IF(K13&lt;='[1]Разряды'!$E$27,'[1]Разряды'!$E$3,IF(K13&lt;='[1]Разряды'!$F$27,'[1]Разряды'!$F$3,IF(K13&lt;='[1]Разряды'!$G$27,'[1]Разряды'!$G$3,IF(K13&lt;='[1]Разряды'!$H$27,'[1]Разряды'!$H$3,IF(K13&lt;='[1]Разряды'!$I$27,'[1]Разряды'!$I$3,IF(K13&lt;='[1]Разряды'!$J$27,'[1]Разряды'!$J$3,"б/р"))))))))</f>
        <v>II</v>
      </c>
      <c r="M13" s="31">
        <f>VLOOKUP(K13,'[1]Таблица'!$M$3:$N$2000,2)</f>
        <v>438</v>
      </c>
      <c r="N13" s="57">
        <f t="shared" si="0"/>
        <v>892</v>
      </c>
      <c r="O13" s="95" t="s">
        <v>170</v>
      </c>
    </row>
    <row r="14" spans="1:15" ht="15">
      <c r="A14" s="15">
        <v>6</v>
      </c>
      <c r="B14" s="29" t="s">
        <v>249</v>
      </c>
      <c r="C14" s="41">
        <v>2004</v>
      </c>
      <c r="D14" s="42" t="s">
        <v>23</v>
      </c>
      <c r="E14" s="16" t="s">
        <v>18</v>
      </c>
      <c r="F14" s="13" t="s">
        <v>146</v>
      </c>
      <c r="G14" s="17">
        <v>202</v>
      </c>
      <c r="H14" s="18">
        <v>0.00034375000000000003</v>
      </c>
      <c r="I14" s="14" t="str">
        <f>IF(H14=0," ",IF(H14&lt;='[1]Разряды'!$D$26,'[1]Разряды'!$D$3,IF(H14&lt;='[1]Разряды'!$E$26,'[1]Разряды'!$E$3,IF(H14&lt;='[1]Разряды'!$F$26,'[1]Разряды'!$F$3,IF(H14&lt;='[1]Разряды'!$G$26,'[1]Разряды'!$G$3,IF(H14&lt;='[1]Разряды'!$H$26,'[1]Разряды'!$H$3,IF(H14&lt;='[1]Разряды'!$I$26,'[1]Разряды'!$I$3,IF(H14&lt;='[1]Разряды'!$J$26,'[1]Разряды'!$J$3,"б/р"))))))))</f>
        <v>III</v>
      </c>
      <c r="J14" s="14">
        <v>409</v>
      </c>
      <c r="K14" s="33">
        <v>0.0007766203703703703</v>
      </c>
      <c r="L14" s="31" t="str">
        <f>IF(K14=0," ",IF(K14&lt;='[1]Разряды'!$D$27,'[1]Разряды'!$D$3,IF(K14&lt;='[1]Разряды'!$E$27,'[1]Разряды'!$E$3,IF(K14&lt;='[1]Разряды'!$F$27,'[1]Разряды'!$F$3,IF(K14&lt;='[1]Разряды'!$G$27,'[1]Разряды'!$G$3,IF(K14&lt;='[1]Разряды'!$H$27,'[1]Разряды'!$H$3,IF(K14&lt;='[1]Разряды'!$I$27,'[1]Разряды'!$I$3,IF(K14&lt;='[1]Разряды'!$J$27,'[1]Разряды'!$J$3,"б/р"))))))))</f>
        <v>III</v>
      </c>
      <c r="M14" s="31">
        <f>VLOOKUP(K14,'[1]Таблица'!$M$3:$N$2000,2)</f>
        <v>386</v>
      </c>
      <c r="N14" s="57">
        <f t="shared" si="0"/>
        <v>795</v>
      </c>
      <c r="O14" s="27" t="s">
        <v>31</v>
      </c>
    </row>
    <row r="15" spans="1:15" ht="15">
      <c r="A15" s="15">
        <v>7</v>
      </c>
      <c r="B15" s="29" t="s">
        <v>113</v>
      </c>
      <c r="C15" s="41">
        <v>2004</v>
      </c>
      <c r="D15" s="42" t="s">
        <v>23</v>
      </c>
      <c r="E15" s="168" t="s">
        <v>18</v>
      </c>
      <c r="F15" s="181" t="s">
        <v>80</v>
      </c>
      <c r="G15" s="17">
        <v>439</v>
      </c>
      <c r="H15" s="18">
        <v>0.0003576388888888889</v>
      </c>
      <c r="I15" s="14" t="str">
        <f>IF(H15=0," ",IF(H15&lt;='[1]Разряды'!$D$26,'[1]Разряды'!$D$3,IF(H15&lt;='[1]Разряды'!$E$26,'[1]Разряды'!$E$3,IF(H15&lt;='[1]Разряды'!$F$26,'[1]Разряды'!$F$3,IF(H15&lt;='[1]Разряды'!$G$26,'[1]Разряды'!$G$3,IF(H15&lt;='[1]Разряды'!$H$26,'[1]Разряды'!$H$3,IF(H15&lt;='[1]Разряды'!$I$26,'[1]Разряды'!$I$3,IF(H15&lt;='[1]Разряды'!$J$26,'[1]Разряды'!$J$3,"б/р"))))))))</f>
        <v>III</v>
      </c>
      <c r="J15" s="14">
        <v>341</v>
      </c>
      <c r="K15" s="33">
        <v>0.0008009259259259259</v>
      </c>
      <c r="L15" s="31" t="str">
        <f>IF(K15=0," ",IF(K15&lt;='[1]Разряды'!$D$27,'[1]Разряды'!$D$3,IF(K15&lt;='[1]Разряды'!$E$27,'[1]Разряды'!$E$3,IF(K15&lt;='[1]Разряды'!$F$27,'[1]Разряды'!$F$3,IF(K15&lt;='[1]Разряды'!$G$27,'[1]Разряды'!$G$3,IF(K15&lt;='[1]Разряды'!$H$27,'[1]Разряды'!$H$3,IF(K15&lt;='[1]Разряды'!$I$27,'[1]Разряды'!$I$3,IF(K15&lt;='[1]Разряды'!$J$27,'[1]Разряды'!$J$3,"б/р"))))))))</f>
        <v>III</v>
      </c>
      <c r="M15" s="31">
        <f>VLOOKUP(K15,'[1]Таблица'!$M$3:$N$2000,2)</f>
        <v>336</v>
      </c>
      <c r="N15" s="57">
        <f t="shared" si="0"/>
        <v>677</v>
      </c>
      <c r="O15" s="90" t="s">
        <v>159</v>
      </c>
    </row>
    <row r="16" spans="1:15" ht="15">
      <c r="A16" s="15">
        <v>8</v>
      </c>
      <c r="B16" s="13" t="s">
        <v>250</v>
      </c>
      <c r="C16" s="14">
        <v>2003</v>
      </c>
      <c r="D16" s="15" t="s">
        <v>23</v>
      </c>
      <c r="E16" s="96" t="s">
        <v>18</v>
      </c>
      <c r="F16" s="13" t="s">
        <v>162</v>
      </c>
      <c r="G16" s="17">
        <v>101</v>
      </c>
      <c r="H16" s="18">
        <v>0.00035532407407407404</v>
      </c>
      <c r="I16" s="14" t="str">
        <f>IF(H16=0," ",IF(H16&lt;='[1]Разряды'!$D$26,'[1]Разряды'!$D$3,IF(H16&lt;='[1]Разряды'!$E$26,'[1]Разряды'!$E$3,IF(H16&lt;='[1]Разряды'!$F$26,'[1]Разряды'!$F$3,IF(H16&lt;='[1]Разряды'!$G$26,'[1]Разряды'!$G$3,IF(H16&lt;='[1]Разряды'!$H$26,'[1]Разряды'!$H$3,IF(H16&lt;='[1]Разряды'!$I$26,'[1]Разряды'!$I$3,IF(H16&lt;='[1]Разряды'!$J$26,'[1]Разряды'!$J$3,"б/р"))))))))</f>
        <v>III</v>
      </c>
      <c r="J16" s="14">
        <v>352</v>
      </c>
      <c r="K16" s="33">
        <v>0.0008101851851851852</v>
      </c>
      <c r="L16" s="31" t="str">
        <f>IF(K16=0," ",IF(K16&lt;='[1]Разряды'!$D$27,'[1]Разряды'!$D$3,IF(K16&lt;='[1]Разряды'!$E$27,'[1]Разряды'!$E$3,IF(K16&lt;='[1]Разряды'!$F$27,'[1]Разряды'!$F$3,IF(K16&lt;='[1]Разряды'!$G$27,'[1]Разряды'!$G$3,IF(K16&lt;='[1]Разряды'!$H$27,'[1]Разряды'!$H$3,IF(K16&lt;='[1]Разряды'!$I$27,'[1]Разряды'!$I$3,IF(K16&lt;='[1]Разряды'!$J$27,'[1]Разряды'!$J$3,"б/р"))))))))</f>
        <v>III</v>
      </c>
      <c r="M16" s="31">
        <f>VLOOKUP(K16,'[1]Таблица'!$M$3:$N$2000,2)</f>
        <v>318</v>
      </c>
      <c r="N16" s="57">
        <f t="shared" si="0"/>
        <v>670</v>
      </c>
      <c r="O16" s="130" t="s">
        <v>43</v>
      </c>
    </row>
    <row r="17" spans="1:15" ht="15">
      <c r="A17" s="15">
        <v>9</v>
      </c>
      <c r="B17" s="29" t="s">
        <v>251</v>
      </c>
      <c r="C17" s="41">
        <v>2005</v>
      </c>
      <c r="D17" s="42" t="s">
        <v>23</v>
      </c>
      <c r="E17" s="56" t="s">
        <v>18</v>
      </c>
      <c r="F17" s="13" t="s">
        <v>146</v>
      </c>
      <c r="G17" s="43">
        <v>778</v>
      </c>
      <c r="H17" s="18">
        <v>0.00035879629629629635</v>
      </c>
      <c r="I17" s="14" t="str">
        <f>IF(H17=0," ",IF(H17&lt;='[1]Разряды'!$D$26,'[1]Разряды'!$D$3,IF(H17&lt;='[1]Разряды'!$E$26,'[1]Разряды'!$E$3,IF(H17&lt;='[1]Разряды'!$F$26,'[1]Разряды'!$F$3,IF(H17&lt;='[1]Разряды'!$G$26,'[1]Разряды'!$G$3,IF(H17&lt;='[1]Разряды'!$H$26,'[1]Разряды'!$H$3,IF(H17&lt;='[1]Разряды'!$I$26,'[1]Разряды'!$I$3,IF(H17&lt;='[1]Разряды'!$J$26,'[1]Разряды'!$J$3,"б/р"))))))))</f>
        <v>III</v>
      </c>
      <c r="J17" s="14">
        <v>336</v>
      </c>
      <c r="K17" s="33">
        <v>0.0008368055555555556</v>
      </c>
      <c r="L17" s="31" t="str">
        <f>IF(K17=0," ",IF(K17&lt;='[1]Разряды'!$D$27,'[1]Разряды'!$D$3,IF(K17&lt;='[1]Разряды'!$E$27,'[1]Разряды'!$E$3,IF(K17&lt;='[1]Разряды'!$F$27,'[1]Разряды'!$F$3,IF(K17&lt;='[1]Разряды'!$G$27,'[1]Разряды'!$G$3,IF(K17&lt;='[1]Разряды'!$H$27,'[1]Разряды'!$H$3,IF(K17&lt;='[1]Разряды'!$I$27,'[1]Разряды'!$I$3,IF(K17&lt;='[1]Разряды'!$J$27,'[1]Разряды'!$J$3,"б/р"))))))))</f>
        <v>Iюн</v>
      </c>
      <c r="M17" s="31">
        <f>VLOOKUP(K17,'[1]Таблица'!$M$3:$N$2000,2)</f>
        <v>272</v>
      </c>
      <c r="N17" s="57">
        <f t="shared" si="0"/>
        <v>608</v>
      </c>
      <c r="O17" s="29" t="s">
        <v>37</v>
      </c>
    </row>
    <row r="18" spans="1:15" ht="15">
      <c r="A18" s="15">
        <v>10</v>
      </c>
      <c r="B18" s="29" t="s">
        <v>252</v>
      </c>
      <c r="C18" s="41">
        <v>2005</v>
      </c>
      <c r="D18" s="42" t="s">
        <v>26</v>
      </c>
      <c r="E18" s="56" t="s">
        <v>18</v>
      </c>
      <c r="F18" s="181" t="s">
        <v>80</v>
      </c>
      <c r="G18" s="43">
        <v>607</v>
      </c>
      <c r="H18" s="18">
        <v>0.00036805555555555555</v>
      </c>
      <c r="I18" s="14" t="str">
        <f>IF(H18=0," ",IF(H18&lt;='[1]Разряды'!$D$26,'[1]Разряды'!$D$3,IF(H18&lt;='[1]Разряды'!$E$26,'[1]Разряды'!$E$3,IF(H18&lt;='[1]Разряды'!$F$26,'[1]Разряды'!$F$3,IF(H18&lt;='[1]Разряды'!$G$26,'[1]Разряды'!$G$3,IF(H18&lt;='[1]Разряды'!$H$26,'[1]Разряды'!$H$3,IF(H18&lt;='[1]Разряды'!$I$26,'[1]Разряды'!$I$3,IF(H18&lt;='[1]Разряды'!$J$26,'[1]Разряды'!$J$3,"б/р"))))))))</f>
        <v>III</v>
      </c>
      <c r="J18" s="14">
        <v>298</v>
      </c>
      <c r="K18" s="33">
        <v>0.0008506944444444446</v>
      </c>
      <c r="L18" s="14" t="str">
        <f>IF(K18=0," ",IF(K18&lt;='[1]Разряды'!$D$27,'[1]Разряды'!$D$3,IF(K18&lt;='[1]Разряды'!$E$27,'[1]Разряды'!$E$3,IF(K18&lt;='[1]Разряды'!$F$27,'[1]Разряды'!$F$3,IF(K18&lt;='[1]Разряды'!$G$27,'[1]Разряды'!$G$3,IF(K18&lt;='[1]Разряды'!$H$27,'[1]Разряды'!$H$3,IF(K18&lt;='[1]Разряды'!$I$27,'[1]Разряды'!$I$3,IF(K18&lt;='[1]Разряды'!$J$27,'[1]Разряды'!$J$3,"б/р"))))))))</f>
        <v>Iюн</v>
      </c>
      <c r="M18" s="14">
        <f>VLOOKUP(K18,'[1]Таблица'!$M$3:$N$2000,2)</f>
        <v>250</v>
      </c>
      <c r="N18" s="57">
        <f t="shared" si="0"/>
        <v>548</v>
      </c>
      <c r="O18" s="169" t="s">
        <v>56</v>
      </c>
    </row>
    <row r="19" spans="1:15" ht="15">
      <c r="A19" s="15">
        <v>11</v>
      </c>
      <c r="B19" s="13" t="s">
        <v>253</v>
      </c>
      <c r="C19" s="14">
        <v>2005</v>
      </c>
      <c r="D19" s="15" t="s">
        <v>27</v>
      </c>
      <c r="E19" s="16" t="s">
        <v>18</v>
      </c>
      <c r="F19" s="181" t="s">
        <v>80</v>
      </c>
      <c r="G19" s="17">
        <v>443</v>
      </c>
      <c r="H19" s="128">
        <v>0.0004062500000000001</v>
      </c>
      <c r="I19" s="14" t="str">
        <f>IF(H19=0," ",IF(H19&lt;='[1]Разряды'!$D$26,'[1]Разряды'!$D$3,IF(H19&lt;='[1]Разряды'!$E$26,'[1]Разряды'!$E$3,IF(H19&lt;='[1]Разряды'!$F$26,'[1]Разряды'!$F$3,IF(H19&lt;='[1]Разряды'!$G$26,'[1]Разряды'!$G$3,IF(H19&lt;='[1]Разряды'!$H$26,'[1]Разряды'!$H$3,IF(H19&lt;='[1]Разряды'!$I$26,'[1]Разряды'!$I$3,IF(H19&lt;='[1]Разряды'!$J$26,'[1]Разряды'!$J$3,"б/р"))))))))</f>
        <v>IIюн</v>
      </c>
      <c r="J19" s="14">
        <v>175</v>
      </c>
      <c r="K19" s="33">
        <v>0.0009375000000000001</v>
      </c>
      <c r="L19" s="31" t="str">
        <f>IF(K19=0," ",IF(K19&lt;='[1]Разряды'!$D$27,'[1]Разряды'!$D$3,IF(K19&lt;='[1]Разряды'!$E$27,'[1]Разряды'!$E$3,IF(K19&lt;='[1]Разряды'!$F$27,'[1]Разряды'!$F$3,IF(K19&lt;='[1]Разряды'!$G$27,'[1]Разряды'!$G$3,IF(K19&lt;='[1]Разряды'!$H$27,'[1]Разряды'!$H$3,IF(K19&lt;='[1]Разряды'!$I$27,'[1]Разряды'!$I$3,IF(K19&lt;='[1]Разряды'!$J$27,'[1]Разряды'!$J$3,"б/р"))))))))</f>
        <v>IIюн</v>
      </c>
      <c r="M19" s="31">
        <f>VLOOKUP(K19,'[1]Таблица'!$M$3:$N$2000,2)</f>
        <v>145</v>
      </c>
      <c r="N19" s="57">
        <f t="shared" si="0"/>
        <v>320</v>
      </c>
      <c r="O19" s="20" t="s">
        <v>159</v>
      </c>
    </row>
    <row r="20" spans="1:15" ht="15">
      <c r="A20" s="32"/>
      <c r="B20" s="25"/>
      <c r="C20" s="31"/>
      <c r="D20" s="32"/>
      <c r="E20" s="26"/>
      <c r="F20" s="35"/>
      <c r="G20" s="22"/>
      <c r="H20" s="146"/>
      <c r="I20" s="14"/>
      <c r="J20" s="14"/>
      <c r="K20" s="237"/>
      <c r="L20" s="14"/>
      <c r="M20" s="14"/>
      <c r="N20" s="22"/>
      <c r="O20" s="26"/>
    </row>
    <row r="21" spans="1:14" ht="15">
      <c r="A21" s="32"/>
      <c r="B21" s="37"/>
      <c r="C21" s="31"/>
      <c r="D21" s="248" t="s">
        <v>254</v>
      </c>
      <c r="E21" s="248"/>
      <c r="F21" s="248"/>
      <c r="G21" s="248"/>
      <c r="H21" s="249" t="s">
        <v>243</v>
      </c>
      <c r="I21" s="249"/>
      <c r="J21" s="249"/>
      <c r="K21" s="249" t="s">
        <v>244</v>
      </c>
      <c r="L21" s="249"/>
      <c r="M21" s="249"/>
      <c r="N21" s="69"/>
    </row>
    <row r="22" spans="1:15" ht="15">
      <c r="A22" s="17">
        <v>1</v>
      </c>
      <c r="B22" s="85" t="s">
        <v>101</v>
      </c>
      <c r="C22" s="86">
        <v>2002</v>
      </c>
      <c r="D22" s="87" t="s">
        <v>28</v>
      </c>
      <c r="E22" s="16" t="s">
        <v>18</v>
      </c>
      <c r="F22" s="13" t="s">
        <v>146</v>
      </c>
      <c r="G22" s="17">
        <v>530</v>
      </c>
      <c r="H22" s="128">
        <v>0.00030092592592592595</v>
      </c>
      <c r="I22" s="14" t="str">
        <f>IF(H22=0," ",IF(H22&lt;='[1]Разряды'!$D$26,'[1]Разряды'!$D$3,IF(H22&lt;='[1]Разряды'!$E$26,'[1]Разряды'!$E$3,IF(H22&lt;='[1]Разряды'!$F$26,'[1]Разряды'!$F$3,IF(H22&lt;='[1]Разряды'!$G$26,'[1]Разряды'!$G$3,IF(H22&lt;='[1]Разряды'!$H$26,'[1]Разряды'!$H$3,IF(H22&lt;='[1]Разряды'!$I$26,'[1]Разряды'!$I$3,IF(H22&lt;='[1]Разряды'!$J$26,'[1]Разряды'!$J$3,"б/р"))))))))</f>
        <v>I</v>
      </c>
      <c r="J22" s="14">
        <v>716</v>
      </c>
      <c r="K22" s="33">
        <v>0.000681712962962963</v>
      </c>
      <c r="L22" s="31" t="str">
        <f>IF(K22=0," ",IF(K22&lt;='[1]Разряды'!$D$27,'[1]Разряды'!$D$3,IF(K22&lt;='[1]Разряды'!$E$27,'[1]Разряды'!$E$3,IF(K22&lt;='[1]Разряды'!$F$27,'[1]Разряды'!$F$3,IF(K22&lt;='[1]Разряды'!$G$27,'[1]Разряды'!$G$3,IF(K22&lt;='[1]Разряды'!$H$27,'[1]Разряды'!$H$3,IF(K22&lt;='[1]Разряды'!$I$27,'[1]Разряды'!$I$3,IF(K22&lt;='[1]Разряды'!$J$27,'[1]Разряды'!$J$3,"б/р"))))))))</f>
        <v>I</v>
      </c>
      <c r="M22" s="31">
        <f>VLOOKUP(K22,'[1]Таблица'!$M$3:$N$2000,2)</f>
        <v>667</v>
      </c>
      <c r="N22" s="57">
        <f aca="true" t="shared" si="1" ref="N22:N33">J22+M22</f>
        <v>1383</v>
      </c>
      <c r="O22" s="28" t="s">
        <v>37</v>
      </c>
    </row>
    <row r="23" spans="1:15" ht="15">
      <c r="A23" s="17">
        <v>2</v>
      </c>
      <c r="B23" s="29" t="s">
        <v>255</v>
      </c>
      <c r="C23" s="41">
        <v>2001</v>
      </c>
      <c r="D23" s="42" t="s">
        <v>17</v>
      </c>
      <c r="E23" s="96" t="s">
        <v>29</v>
      </c>
      <c r="F23" s="219" t="s">
        <v>195</v>
      </c>
      <c r="G23" s="43">
        <v>228</v>
      </c>
      <c r="H23" s="128">
        <v>0.00030208333333333335</v>
      </c>
      <c r="I23" s="14" t="str">
        <f>IF(H23=0," ",IF(H23&lt;='[1]Разряды'!$D$26,'[1]Разряды'!$D$3,IF(H23&lt;='[1]Разряды'!$E$26,'[1]Разряды'!$E$3,IF(H23&lt;='[1]Разряды'!$F$26,'[1]Разряды'!$F$3,IF(H23&lt;='[1]Разряды'!$G$26,'[1]Разряды'!$G$3,IF(H23&lt;='[1]Разряды'!$H$26,'[1]Разряды'!$H$3,IF(H23&lt;='[1]Разряды'!$I$26,'[1]Разряды'!$I$3,IF(H23&lt;='[1]Разряды'!$J$26,'[1]Разряды'!$J$3,"б/р"))))))))</f>
        <v>I</v>
      </c>
      <c r="J23" s="14">
        <v>705</v>
      </c>
      <c r="K23" s="33">
        <v>0.0006921296296296297</v>
      </c>
      <c r="L23" s="31" t="str">
        <f>IF(K23=0," ",IF(K23&lt;='[1]Разряды'!$D$27,'[1]Разряды'!$D$3,IF(K23&lt;='[1]Разряды'!$E$27,'[1]Разряды'!$E$3,IF(K23&lt;='[1]Разряды'!$F$27,'[1]Разряды'!$F$3,IF(K23&lt;='[1]Разряды'!$G$27,'[1]Разряды'!$G$3,IF(K23&lt;='[1]Разряды'!$H$27,'[1]Разряды'!$H$3,IF(K23&lt;='[1]Разряды'!$I$27,'[1]Разряды'!$I$3,IF(K23&lt;='[1]Разряды'!$J$27,'[1]Разряды'!$J$3,"б/р"))))))))</f>
        <v>I</v>
      </c>
      <c r="M23" s="31">
        <f>VLOOKUP(K23,'[1]Таблица'!$M$3:$N$2000,2)</f>
        <v>628</v>
      </c>
      <c r="N23" s="57">
        <f t="shared" si="1"/>
        <v>1333</v>
      </c>
      <c r="O23" s="56" t="s">
        <v>256</v>
      </c>
    </row>
    <row r="24" spans="1:15" ht="15">
      <c r="A24" s="17">
        <v>3</v>
      </c>
      <c r="B24" s="85" t="s">
        <v>257</v>
      </c>
      <c r="C24" s="86">
        <v>2001</v>
      </c>
      <c r="D24" s="87" t="s">
        <v>17</v>
      </c>
      <c r="E24" s="16" t="s">
        <v>18</v>
      </c>
      <c r="F24" s="13" t="s">
        <v>146</v>
      </c>
      <c r="G24" s="17">
        <v>406</v>
      </c>
      <c r="H24" s="128">
        <v>0.00030555555555555555</v>
      </c>
      <c r="I24" s="14" t="str">
        <f>IF(H24=0," ",IF(H24&lt;='[1]Разряды'!$D$26,'[1]Разряды'!$D$3,IF(H24&lt;='[1]Разряды'!$E$26,'[1]Разряды'!$E$3,IF(H24&lt;='[1]Разряды'!$F$26,'[1]Разряды'!$F$3,IF(H24&lt;='[1]Разряды'!$G$26,'[1]Разряды'!$G$3,IF(H24&lt;='[1]Разряды'!$H$26,'[1]Разряды'!$H$3,IF(H24&lt;='[1]Разряды'!$I$26,'[1]Разряды'!$I$3,IF(H24&lt;='[1]Разряды'!$J$26,'[1]Разряды'!$J$3,"б/р"))))))))</f>
        <v>I</v>
      </c>
      <c r="J24" s="14">
        <v>673</v>
      </c>
      <c r="K24" s="33">
        <v>0.0006909722222222222</v>
      </c>
      <c r="L24" s="31" t="str">
        <f>IF(K24=0," ",IF(K24&lt;='[1]Разряды'!$D$27,'[1]Разряды'!$D$3,IF(K24&lt;='[1]Разряды'!$E$27,'[1]Разряды'!$E$3,IF(K24&lt;='[1]Разряды'!$F$27,'[1]Разряды'!$F$3,IF(K24&lt;='[1]Разряды'!$G$27,'[1]Разряды'!$G$3,IF(K24&lt;='[1]Разряды'!$H$27,'[1]Разряды'!$H$3,IF(K24&lt;='[1]Разряды'!$I$27,'[1]Разряды'!$I$3,IF(K24&lt;='[1]Разряды'!$J$27,'[1]Разряды'!$J$3,"б/р"))))))))</f>
        <v>I</v>
      </c>
      <c r="M24" s="31">
        <f>VLOOKUP(K24,'[1]Таблица'!$M$3:$N$2000,2)</f>
        <v>632</v>
      </c>
      <c r="N24" s="57">
        <f t="shared" si="1"/>
        <v>1305</v>
      </c>
      <c r="O24" s="13" t="s">
        <v>37</v>
      </c>
    </row>
    <row r="25" spans="1:15" ht="15">
      <c r="A25" s="15">
        <v>4</v>
      </c>
      <c r="B25" s="29" t="s">
        <v>258</v>
      </c>
      <c r="C25" s="41">
        <v>2002</v>
      </c>
      <c r="D25" s="42" t="s">
        <v>19</v>
      </c>
      <c r="E25" s="16" t="s">
        <v>22</v>
      </c>
      <c r="F25" s="206" t="s">
        <v>155</v>
      </c>
      <c r="G25" s="43">
        <v>202</v>
      </c>
      <c r="H25" s="128">
        <v>0.00032986111111111107</v>
      </c>
      <c r="I25" s="14" t="str">
        <f>IF(H25=0," ",IF(H25&lt;='[1]Разряды'!$D$26,'[1]Разряды'!$D$3,IF(H25&lt;='[1]Разряды'!$E$26,'[1]Разряды'!$E$3,IF(H25&lt;='[1]Разряды'!$F$26,'[1]Разряды'!$F$3,IF(H25&lt;='[1]Разряды'!$G$26,'[1]Разряды'!$G$3,IF(H25&lt;='[1]Разряды'!$H$26,'[1]Разряды'!$H$3,IF(H25&lt;='[1]Разряды'!$I$26,'[1]Разряды'!$I$3,IF(H25&lt;='[1]Разряды'!$J$26,'[1]Разряды'!$J$3,"б/р"))))))))</f>
        <v>II</v>
      </c>
      <c r="J25" s="14">
        <v>490</v>
      </c>
      <c r="K25" s="33">
        <v>0.0007372685185185186</v>
      </c>
      <c r="L25" s="31" t="str">
        <f>IF(K25=0," ",IF(K25&lt;='[1]Разряды'!$D$27,'[1]Разряды'!$D$3,IF(K25&lt;='[1]Разряды'!$E$27,'[1]Разряды'!$E$3,IF(K25&lt;='[1]Разряды'!$F$27,'[1]Разряды'!$F$3,IF(K25&lt;='[1]Разряды'!$G$27,'[1]Разряды'!$G$3,IF(K25&lt;='[1]Разряды'!$H$27,'[1]Разряды'!$H$3,IF(K25&lt;='[1]Разряды'!$I$27,'[1]Разряды'!$I$3,IF(K25&lt;='[1]Разряды'!$J$27,'[1]Разряды'!$J$3,"б/р"))))))))</f>
        <v>II</v>
      </c>
      <c r="M25" s="31">
        <f>VLOOKUP(K25,'[1]Таблица'!$M$3:$N$2000,2)</f>
        <v>484</v>
      </c>
      <c r="N25" s="57">
        <f t="shared" si="1"/>
        <v>974</v>
      </c>
      <c r="O25" s="20" t="s">
        <v>105</v>
      </c>
    </row>
    <row r="26" spans="1:15" ht="15">
      <c r="A26" s="15">
        <v>5</v>
      </c>
      <c r="B26" s="29" t="s">
        <v>104</v>
      </c>
      <c r="C26" s="41">
        <v>2001</v>
      </c>
      <c r="D26" s="42" t="s">
        <v>19</v>
      </c>
      <c r="E26" s="56" t="s">
        <v>18</v>
      </c>
      <c r="F26" s="13" t="s">
        <v>259</v>
      </c>
      <c r="G26" s="43">
        <v>155</v>
      </c>
      <c r="H26" s="128">
        <v>0.0003321759259259259</v>
      </c>
      <c r="I26" s="14" t="str">
        <f>IF(H26=0," ",IF(H26&lt;='[1]Разряды'!$D$26,'[1]Разряды'!$D$3,IF(H26&lt;='[1]Разряды'!$E$26,'[1]Разряды'!$E$3,IF(H26&lt;='[1]Разряды'!$F$26,'[1]Разряды'!$F$3,IF(H26&lt;='[1]Разряды'!$G$26,'[1]Разряды'!$G$3,IF(H26&lt;='[1]Разряды'!$H$26,'[1]Разряды'!$H$3,IF(H26&lt;='[1]Разряды'!$I$26,'[1]Разряды'!$I$3,IF(H26&lt;='[1]Разряды'!$J$26,'[1]Разряды'!$J$3,"б/р"))))))))</f>
        <v>II</v>
      </c>
      <c r="J26" s="14">
        <v>475</v>
      </c>
      <c r="K26" s="33">
        <v>0.0007384259259259258</v>
      </c>
      <c r="L26" s="31" t="str">
        <f>IF(K26=0," ",IF(K26&lt;='[1]Разряды'!$D$27,'[1]Разряды'!$D$3,IF(K26&lt;='[1]Разряды'!$E$27,'[1]Разряды'!$E$3,IF(K26&lt;='[1]Разряды'!$F$27,'[1]Разряды'!$F$3,IF(K26&lt;='[1]Разряды'!$G$27,'[1]Разряды'!$G$3,IF(K26&lt;='[1]Разряды'!$H$27,'[1]Разряды'!$H$3,IF(K26&lt;='[1]Разряды'!$I$27,'[1]Разряды'!$I$3,IF(K26&lt;='[1]Разряды'!$J$27,'[1]Разряды'!$J$3,"б/р"))))))))</f>
        <v>II</v>
      </c>
      <c r="M26" s="31">
        <f>VLOOKUP(K26,'[1]Таблица'!$M$3:$N$2000,2)</f>
        <v>481</v>
      </c>
      <c r="N26" s="57">
        <f t="shared" si="1"/>
        <v>956</v>
      </c>
      <c r="O26" s="16" t="s">
        <v>25</v>
      </c>
    </row>
    <row r="27" spans="1:15" ht="14.25" customHeight="1">
      <c r="A27" s="15">
        <v>6</v>
      </c>
      <c r="B27" s="138" t="s">
        <v>260</v>
      </c>
      <c r="C27" s="139">
        <v>2002</v>
      </c>
      <c r="D27" s="140" t="s">
        <v>19</v>
      </c>
      <c r="E27" s="168" t="s">
        <v>18</v>
      </c>
      <c r="F27" s="181" t="s">
        <v>80</v>
      </c>
      <c r="G27" s="43">
        <v>458</v>
      </c>
      <c r="H27" s="128">
        <v>0.0003333333333333333</v>
      </c>
      <c r="I27" s="14" t="str">
        <f>IF(H27=0," ",IF(H27&lt;='[1]Разряды'!$D$26,'[1]Разряды'!$D$3,IF(H27&lt;='[1]Разряды'!$E$26,'[1]Разряды'!$E$3,IF(H27&lt;='[1]Разряды'!$F$26,'[1]Разряды'!$F$3,IF(H27&lt;='[1]Разряды'!$G$26,'[1]Разряды'!$G$3,IF(H27&lt;='[1]Разряды'!$H$26,'[1]Разряды'!$H$3,IF(H27&lt;='[1]Разряды'!$I$26,'[1]Разряды'!$I$3,IF(H27&lt;='[1]Разряды'!$J$26,'[1]Разряды'!$J$3,"б/р"))))))))</f>
        <v>II</v>
      </c>
      <c r="J27" s="14">
        <v>468</v>
      </c>
      <c r="K27" s="33">
        <v>0.0007534722222222222</v>
      </c>
      <c r="L27" s="31" t="str">
        <f>IF(K27=0," ",IF(K27&lt;='[1]Разряды'!$D$27,'[1]Разряды'!$D$3,IF(K27&lt;='[1]Разряды'!$E$27,'[1]Разряды'!$E$3,IF(K27&lt;='[1]Разряды'!$F$27,'[1]Разряды'!$F$3,IF(K27&lt;='[1]Разряды'!$G$27,'[1]Разряды'!$G$3,IF(K27&lt;='[1]Разряды'!$H$27,'[1]Разряды'!$H$3,IF(K27&lt;='[1]Разряды'!$I$27,'[1]Разряды'!$I$3,IF(K27&lt;='[1]Разряды'!$J$27,'[1]Разряды'!$J$3,"б/р"))))))))</f>
        <v>II</v>
      </c>
      <c r="M27" s="31">
        <f>VLOOKUP(K27,'[1]Таблица'!$M$3:$N$2000,2)</f>
        <v>441</v>
      </c>
      <c r="N27" s="57">
        <f t="shared" si="1"/>
        <v>909</v>
      </c>
      <c r="O27" s="186" t="s">
        <v>56</v>
      </c>
    </row>
    <row r="28" spans="1:15" ht="16.5" customHeight="1">
      <c r="A28" s="15">
        <v>7</v>
      </c>
      <c r="B28" s="29" t="s">
        <v>261</v>
      </c>
      <c r="C28" s="41">
        <v>2002</v>
      </c>
      <c r="D28" s="42" t="s">
        <v>23</v>
      </c>
      <c r="E28" s="56" t="s">
        <v>18</v>
      </c>
      <c r="F28" s="13" t="s">
        <v>146</v>
      </c>
      <c r="G28" s="43">
        <v>17</v>
      </c>
      <c r="H28" s="128">
        <v>0.00034375000000000003</v>
      </c>
      <c r="I28" s="14" t="str">
        <f>IF(H28=0," ",IF(H28&lt;='[1]Разряды'!$D$26,'[1]Разряды'!$D$3,IF(H28&lt;='[1]Разряды'!$E$26,'[1]Разряды'!$E$3,IF(H28&lt;='[1]Разряды'!$F$26,'[1]Разряды'!$F$3,IF(H28&lt;='[1]Разряды'!$G$26,'[1]Разряды'!$G$3,IF(H28&lt;='[1]Разряды'!$H$26,'[1]Разряды'!$H$3,IF(H28&lt;='[1]Разряды'!$I$26,'[1]Разряды'!$I$3,IF(H28&lt;='[1]Разряды'!$J$26,'[1]Разряды'!$J$3,"б/р"))))))))</f>
        <v>III</v>
      </c>
      <c r="J28" s="14">
        <v>409</v>
      </c>
      <c r="K28" s="33">
        <v>0.0007592592592592591</v>
      </c>
      <c r="L28" s="31" t="str">
        <f>IF(K28=0," ",IF(K28&lt;='[1]Разряды'!$D$27,'[1]Разряды'!$D$3,IF(K28&lt;='[1]Разряды'!$E$27,'[1]Разряды'!$E$3,IF(K28&lt;='[1]Разряды'!$F$27,'[1]Разряды'!$F$3,IF(K28&lt;='[1]Разряды'!$G$27,'[1]Разряды'!$G$3,IF(K28&lt;='[1]Разряды'!$H$27,'[1]Разряды'!$H$3,IF(K28&lt;='[1]Разряды'!$I$27,'[1]Разряды'!$I$3,IF(K28&lt;='[1]Разряды'!$J$27,'[1]Разряды'!$J$3,"б/р"))))))))</f>
        <v>II</v>
      </c>
      <c r="M28" s="31">
        <f>VLOOKUP(K28,'[1]Таблица'!$M$3:$N$2000,2)</f>
        <v>427</v>
      </c>
      <c r="N28" s="57">
        <f t="shared" si="1"/>
        <v>836</v>
      </c>
      <c r="O28" s="90" t="s">
        <v>34</v>
      </c>
    </row>
    <row r="29" spans="1:15" ht="15">
      <c r="A29" s="15">
        <v>8</v>
      </c>
      <c r="B29" s="29" t="s">
        <v>262</v>
      </c>
      <c r="C29" s="41">
        <v>2002</v>
      </c>
      <c r="D29" s="42"/>
      <c r="E29" s="16" t="s">
        <v>29</v>
      </c>
      <c r="F29" s="219" t="s">
        <v>195</v>
      </c>
      <c r="G29" s="43">
        <v>5</v>
      </c>
      <c r="H29" s="128">
        <v>0.00032986111111111107</v>
      </c>
      <c r="I29" s="14" t="str">
        <f>IF(H29=0," ",IF(H29&lt;='[1]Разряды'!$D$26,'[1]Разряды'!$D$3,IF(H29&lt;='[1]Разряды'!$E$26,'[1]Разряды'!$E$3,IF(H29&lt;='[1]Разряды'!$F$26,'[1]Разряды'!$F$3,IF(H29&lt;='[1]Разряды'!$G$26,'[1]Разряды'!$G$3,IF(H29&lt;='[1]Разряды'!$H$26,'[1]Разряды'!$H$3,IF(H29&lt;='[1]Разряды'!$I$26,'[1]Разряды'!$I$3,IF(H29&lt;='[1]Разряды'!$J$26,'[1]Разряды'!$J$3,"б/р"))))))))</f>
        <v>II</v>
      </c>
      <c r="J29" s="14">
        <v>490</v>
      </c>
      <c r="K29" s="33">
        <v>0.0008113425925925927</v>
      </c>
      <c r="L29" s="31" t="str">
        <f>IF(K29=0," ",IF(K29&lt;='[1]Разряды'!$D$27,'[1]Разряды'!$D$3,IF(K29&lt;='[1]Разряды'!$E$27,'[1]Разряды'!$E$3,IF(K29&lt;='[1]Разряды'!$F$27,'[1]Разряды'!$F$3,IF(K29&lt;='[1]Разряды'!$G$27,'[1]Разряды'!$G$3,IF(K29&lt;='[1]Разряды'!$H$27,'[1]Разряды'!$H$3,IF(K29&lt;='[1]Разряды'!$I$27,'[1]Разряды'!$I$3,IF(K29&lt;='[1]Разряды'!$J$27,'[1]Разряды'!$J$3,"б/р"))))))))</f>
        <v>III</v>
      </c>
      <c r="M29" s="31">
        <f>VLOOKUP(K29,'[1]Таблица'!$M$3:$N$2000,2)</f>
        <v>316</v>
      </c>
      <c r="N29" s="57">
        <f t="shared" si="1"/>
        <v>806</v>
      </c>
      <c r="O29" s="16" t="s">
        <v>196</v>
      </c>
    </row>
    <row r="30" spans="1:15" ht="15">
      <c r="A30" s="15">
        <v>9</v>
      </c>
      <c r="B30" s="29" t="s">
        <v>263</v>
      </c>
      <c r="C30" s="41">
        <v>2002</v>
      </c>
      <c r="D30" s="42" t="s">
        <v>23</v>
      </c>
      <c r="E30" s="56" t="s">
        <v>18</v>
      </c>
      <c r="F30" s="13" t="s">
        <v>146</v>
      </c>
      <c r="G30" s="43">
        <v>15</v>
      </c>
      <c r="H30" s="128">
        <v>0.00034490740740740743</v>
      </c>
      <c r="I30" s="14" t="str">
        <f>IF(H30=0," ",IF(H30&lt;='[1]Разряды'!$D$26,'[1]Разряды'!$D$3,IF(H30&lt;='[1]Разряды'!$E$26,'[1]Разряды'!$E$3,IF(H30&lt;='[1]Разряды'!$F$26,'[1]Разряды'!$F$3,IF(H30&lt;='[1]Разряды'!$G$26,'[1]Разряды'!$G$3,IF(H30&lt;='[1]Разряды'!$H$26,'[1]Разряды'!$H$3,IF(H30&lt;='[1]Разряды'!$I$26,'[1]Разряды'!$I$3,IF(H30&lt;='[1]Разряды'!$J$26,'[1]Разряды'!$J$3,"б/р"))))))))</f>
        <v>III</v>
      </c>
      <c r="J30" s="14">
        <v>403</v>
      </c>
      <c r="K30" s="33">
        <v>0.0007812499999999999</v>
      </c>
      <c r="L30" s="31" t="str">
        <f>IF(K30=0," ",IF(K30&lt;='[1]Разряды'!$D$27,'[1]Разряды'!$D$3,IF(K30&lt;='[1]Разряды'!$E$27,'[1]Разряды'!$E$3,IF(K30&lt;='[1]Разряды'!$F$27,'[1]Разряды'!$F$3,IF(K30&lt;='[1]Разряды'!$G$27,'[1]Разряды'!$G$3,IF(K30&lt;='[1]Разряды'!$H$27,'[1]Разряды'!$H$3,IF(K30&lt;='[1]Разряды'!$I$27,'[1]Разряды'!$I$3,IF(K30&lt;='[1]Разряды'!$J$27,'[1]Разряды'!$J$3,"б/р"))))))))</f>
        <v>III</v>
      </c>
      <c r="M30" s="31">
        <f>VLOOKUP(K30,'[1]Таблица'!$M$3:$N$2000,2)</f>
        <v>376</v>
      </c>
      <c r="N30" s="57">
        <f t="shared" si="1"/>
        <v>779</v>
      </c>
      <c r="O30" s="83" t="s">
        <v>34</v>
      </c>
    </row>
    <row r="31" spans="1:15" ht="15">
      <c r="A31" s="15">
        <v>10</v>
      </c>
      <c r="B31" s="29" t="s">
        <v>264</v>
      </c>
      <c r="C31" s="41">
        <v>2002</v>
      </c>
      <c r="D31" s="42" t="s">
        <v>23</v>
      </c>
      <c r="E31" s="56" t="s">
        <v>18</v>
      </c>
      <c r="F31" s="29" t="s">
        <v>146</v>
      </c>
      <c r="G31" s="43">
        <v>48</v>
      </c>
      <c r="H31" s="128">
        <v>0.0003564814814814815</v>
      </c>
      <c r="I31" s="14" t="str">
        <f>IF(H31=0," ",IF(H31&lt;='[1]Разряды'!$D$26,'[1]Разряды'!$D$3,IF(H31&lt;='[1]Разряды'!$E$26,'[1]Разряды'!$E$3,IF(H31&lt;='[1]Разряды'!$F$26,'[1]Разряды'!$F$3,IF(H31&lt;='[1]Разряды'!$G$26,'[1]Разряды'!$G$3,IF(H31&lt;='[1]Разряды'!$H$26,'[1]Разряды'!$H$3,IF(H31&lt;='[1]Разряды'!$I$26,'[1]Разряды'!$I$3,IF(H31&lt;='[1]Разряды'!$J$26,'[1]Разряды'!$J$3,"б/р"))))))))</f>
        <v>III</v>
      </c>
      <c r="J31" s="14">
        <v>347</v>
      </c>
      <c r="K31" s="33">
        <v>0.0008009259259259259</v>
      </c>
      <c r="L31" s="31" t="str">
        <f>IF(K31=0," ",IF(K31&lt;='[1]Разряды'!$D$27,'[1]Разряды'!$D$3,IF(K31&lt;='[1]Разряды'!$E$27,'[1]Разряды'!$E$3,IF(K31&lt;='[1]Разряды'!$F$27,'[1]Разряды'!$F$3,IF(K31&lt;='[1]Разряды'!$G$27,'[1]Разряды'!$G$3,IF(K31&lt;='[1]Разряды'!$H$27,'[1]Разряды'!$H$3,IF(K31&lt;='[1]Разряды'!$I$27,'[1]Разряды'!$I$3,IF(K31&lt;='[1]Разряды'!$J$27,'[1]Разряды'!$J$3,"б/р"))))))))</f>
        <v>III</v>
      </c>
      <c r="M31" s="31">
        <f>VLOOKUP(K31,'[1]Таблица'!$M$3:$N$2000,2)</f>
        <v>336</v>
      </c>
      <c r="N31" s="57">
        <f t="shared" si="1"/>
        <v>683</v>
      </c>
      <c r="O31" s="90" t="s">
        <v>170</v>
      </c>
    </row>
    <row r="32" spans="1:15" ht="15">
      <c r="A32" s="15">
        <v>11</v>
      </c>
      <c r="B32" s="29" t="s">
        <v>265</v>
      </c>
      <c r="C32" s="41">
        <v>2002</v>
      </c>
      <c r="D32" s="42" t="s">
        <v>23</v>
      </c>
      <c r="E32" s="56" t="s">
        <v>18</v>
      </c>
      <c r="F32" s="29" t="s">
        <v>146</v>
      </c>
      <c r="G32" s="43">
        <v>114</v>
      </c>
      <c r="H32" s="128">
        <v>0.0003599537037037037</v>
      </c>
      <c r="I32" s="14" t="str">
        <f>IF(H32=0," ",IF(H32&lt;='[1]Разряды'!$D$26,'[1]Разряды'!$D$3,IF(H32&lt;='[1]Разряды'!$E$26,'[1]Разряды'!$E$3,IF(H32&lt;='[1]Разряды'!$F$26,'[1]Разряды'!$F$3,IF(H32&lt;='[1]Разряды'!$G$26,'[1]Разряды'!$G$3,IF(H32&lt;='[1]Разряды'!$H$26,'[1]Разряды'!$H$3,IF(H32&lt;='[1]Разряды'!$I$26,'[1]Разряды'!$I$3,IF(H32&lt;='[1]Разряды'!$J$26,'[1]Разряды'!$J$3,"б/р"))))))))</f>
        <v>III</v>
      </c>
      <c r="J32" s="14">
        <v>331</v>
      </c>
      <c r="K32" s="33">
        <v>0.0008263888888888888</v>
      </c>
      <c r="L32" s="31" t="str">
        <f>IF(K32=0," ",IF(K32&lt;='[1]Разряды'!$D$27,'[1]Разряды'!$D$3,IF(K32&lt;='[1]Разряды'!$E$27,'[1]Разряды'!$E$3,IF(K32&lt;='[1]Разряды'!$F$27,'[1]Разряды'!$F$3,IF(K32&lt;='[1]Разряды'!$G$27,'[1]Разряды'!$G$3,IF(K32&lt;='[1]Разряды'!$H$27,'[1]Разряды'!$H$3,IF(K32&lt;='[1]Разряды'!$I$27,'[1]Разряды'!$I$3,IF(K32&lt;='[1]Разряды'!$J$27,'[1]Разряды'!$J$3,"б/р"))))))))</f>
        <v>III</v>
      </c>
      <c r="M32" s="31">
        <f>VLOOKUP(K32,'[1]Таблица'!$M$3:$N$2000,2)</f>
        <v>289</v>
      </c>
      <c r="N32" s="57">
        <f t="shared" si="1"/>
        <v>620</v>
      </c>
      <c r="O32" s="90" t="s">
        <v>170</v>
      </c>
    </row>
    <row r="33" spans="1:15" ht="15">
      <c r="A33" s="15">
        <v>12</v>
      </c>
      <c r="B33" s="85" t="s">
        <v>114</v>
      </c>
      <c r="C33" s="86">
        <v>2002</v>
      </c>
      <c r="D33" s="87" t="s">
        <v>26</v>
      </c>
      <c r="E33" s="96" t="s">
        <v>18</v>
      </c>
      <c r="F33" s="13" t="s">
        <v>146</v>
      </c>
      <c r="G33" s="17">
        <v>194</v>
      </c>
      <c r="H33" s="128">
        <v>0.00037384259259259255</v>
      </c>
      <c r="I33" s="14" t="str">
        <f>IF(H33=0," ",IF(H33&lt;='[1]Разряды'!$D$26,'[1]Разряды'!$D$3,IF(H33&lt;='[1]Разряды'!$E$26,'[1]Разряды'!$E$3,IF(H33&lt;='[1]Разряды'!$F$26,'[1]Разряды'!$F$3,IF(H33&lt;='[1]Разряды'!$G$26,'[1]Разряды'!$G$3,IF(H33&lt;='[1]Разряды'!$H$26,'[1]Разряды'!$H$3,IF(H33&lt;='[1]Разряды'!$I$26,'[1]Разряды'!$I$3,IF(H33&lt;='[1]Разряды'!$J$26,'[1]Разряды'!$J$3,"б/р"))))))))</f>
        <v>Iюн</v>
      </c>
      <c r="J33" s="14">
        <v>276</v>
      </c>
      <c r="K33" s="33">
        <v>0.0008495370370370371</v>
      </c>
      <c r="L33" s="14" t="str">
        <f>IF(K33=0," ",IF(K33&lt;='[1]Разряды'!$D$27,'[1]Разряды'!$D$3,IF(K33&lt;='[1]Разряды'!$E$27,'[1]Разряды'!$E$3,IF(K33&lt;='[1]Разряды'!$F$27,'[1]Разряды'!$F$3,IF(K33&lt;='[1]Разряды'!$G$27,'[1]Разряды'!$G$3,IF(K33&lt;='[1]Разряды'!$H$27,'[1]Разряды'!$H$3,IF(K33&lt;='[1]Разряды'!$I$27,'[1]Разряды'!$I$3,IF(K33&lt;='[1]Разряды'!$J$27,'[1]Разряды'!$J$3,"б/р"))))))))</f>
        <v>Iюн</v>
      </c>
      <c r="M33" s="31">
        <f>VLOOKUP(K33,'[1]Таблица'!$M$3:$N$2000,2)</f>
        <v>252</v>
      </c>
      <c r="N33" s="57">
        <f t="shared" si="1"/>
        <v>528</v>
      </c>
      <c r="O33" s="20" t="s">
        <v>50</v>
      </c>
    </row>
    <row r="34" spans="1:15" ht="15">
      <c r="A34" s="31"/>
      <c r="B34" s="25"/>
      <c r="C34" s="31"/>
      <c r="D34" s="32"/>
      <c r="E34" s="26"/>
      <c r="F34" s="35"/>
      <c r="G34" s="22"/>
      <c r="H34" s="102"/>
      <c r="I34" s="31"/>
      <c r="J34" s="31"/>
      <c r="K34" s="113"/>
      <c r="L34" s="31"/>
      <c r="M34" s="14"/>
      <c r="N34" s="22"/>
      <c r="O34" s="26"/>
    </row>
    <row r="35" spans="1:14" ht="15">
      <c r="A35" s="32"/>
      <c r="B35" s="37"/>
      <c r="C35" s="31"/>
      <c r="D35" s="248" t="s">
        <v>206</v>
      </c>
      <c r="E35" s="248"/>
      <c r="F35" s="248"/>
      <c r="G35" s="248"/>
      <c r="H35" s="249" t="s">
        <v>243</v>
      </c>
      <c r="I35" s="249"/>
      <c r="J35" s="249"/>
      <c r="K35" s="249" t="s">
        <v>244</v>
      </c>
      <c r="L35" s="249"/>
      <c r="M35" s="249"/>
      <c r="N35" s="69"/>
    </row>
    <row r="36" spans="1:15" ht="15">
      <c r="A36" s="17">
        <v>1</v>
      </c>
      <c r="B36" s="13" t="s">
        <v>266</v>
      </c>
      <c r="C36" s="14">
        <v>1999</v>
      </c>
      <c r="D36" s="15" t="s">
        <v>28</v>
      </c>
      <c r="E36" s="56" t="s">
        <v>40</v>
      </c>
      <c r="F36" s="13" t="s">
        <v>267</v>
      </c>
      <c r="G36" s="30">
        <v>557</v>
      </c>
      <c r="H36" s="98">
        <v>0.00030092592592592595</v>
      </c>
      <c r="I36" s="31" t="str">
        <f>IF(H36=0," ",IF(H36&lt;='[1]Разряды'!$D$26,'[1]Разряды'!$D$3,IF(H36&lt;='[1]Разряды'!$E$26,'[1]Разряды'!$E$3,IF(H36&lt;='[1]Разряды'!$F$26,'[1]Разряды'!$F$3,IF(H36&lt;='[1]Разряды'!$G$26,'[1]Разряды'!$G$3,IF(H36&lt;='[1]Разряды'!$H$26,'[1]Разряды'!$H$3,IF(H36&lt;='[1]Разряды'!$I$26,'[1]Разряды'!$I$3,IF(H36&lt;='[1]Разряды'!$J$26,'[1]Разряды'!$J$3,"б/р"))))))))</f>
        <v>I</v>
      </c>
      <c r="J36" s="31">
        <v>716</v>
      </c>
      <c r="K36" s="71">
        <v>0.0006967592592592594</v>
      </c>
      <c r="L36" s="31" t="str">
        <f>IF(K36=0," ",IF(K36&lt;='[1]Разряды'!$D$27,'[1]Разряды'!$D$3,IF(K36&lt;='[1]Разряды'!$E$27,'[1]Разряды'!$E$3,IF(K36&lt;='[1]Разряды'!$F$27,'[1]Разряды'!$F$3,IF(K36&lt;='[1]Разряды'!$G$27,'[1]Разряды'!$G$3,IF(K36&lt;='[1]Разряды'!$H$27,'[1]Разряды'!$H$3,IF(K36&lt;='[1]Разряды'!$I$27,'[1]Разряды'!$I$3,IF(K36&lt;='[1]Разряды'!$J$27,'[1]Разряды'!$J$3,"б/р"))))))))</f>
        <v>I</v>
      </c>
      <c r="M36" s="31">
        <f>VLOOKUP(K36,'[1]Таблица'!$M$3:$N$2000,2)</f>
        <v>611</v>
      </c>
      <c r="N36" s="57">
        <f>J36+M36</f>
        <v>1327</v>
      </c>
      <c r="O36" s="13" t="s">
        <v>268</v>
      </c>
    </row>
    <row r="37" spans="1:15" ht="15">
      <c r="A37" s="211">
        <v>2</v>
      </c>
      <c r="B37" s="13" t="s">
        <v>269</v>
      </c>
      <c r="C37" s="14">
        <v>2000</v>
      </c>
      <c r="D37" s="15" t="s">
        <v>17</v>
      </c>
      <c r="E37" s="115" t="s">
        <v>124</v>
      </c>
      <c r="F37" s="219" t="s">
        <v>246</v>
      </c>
      <c r="G37" s="43">
        <v>470</v>
      </c>
      <c r="H37" s="18">
        <v>0.0003113425925925926</v>
      </c>
      <c r="I37" s="14" t="str">
        <f>IF(H37=0," ",IF(H37&lt;='[1]Разряды'!$D$26,'[1]Разряды'!$D$3,IF(H37&lt;='[1]Разряды'!$E$26,'[1]Разряды'!$E$3,IF(H37&lt;='[1]Разряды'!$F$26,'[1]Разряды'!$F$3,IF(H37&lt;='[1]Разряды'!$G$26,'[1]Разряды'!$G$3,IF(H37&lt;='[1]Разряды'!$H$26,'[1]Разряды'!$H$3,IF(H37&lt;='[1]Разряды'!$I$26,'[1]Разряды'!$I$3,IF(H37&lt;='[1]Разряды'!$J$26,'[1]Разряды'!$J$3,"б/р"))))))))</f>
        <v>I</v>
      </c>
      <c r="J37" s="14">
        <v>624</v>
      </c>
      <c r="K37" s="33">
        <v>0.0007048611111111111</v>
      </c>
      <c r="L37" s="31" t="str">
        <f>IF(K37=0," ",IF(K37&lt;='[1]Разряды'!$D$27,'[1]Разряды'!$D$3,IF(K37&lt;='[1]Разряды'!$E$27,'[1]Разряды'!$E$3,IF(K37&lt;='[1]Разряды'!$F$27,'[1]Разряды'!$F$3,IF(K37&lt;='[1]Разряды'!$G$27,'[1]Разряды'!$G$3,IF(K37&lt;='[1]Разряды'!$H$27,'[1]Разряды'!$H$3,IF(K37&lt;='[1]Разряды'!$I$27,'[1]Разряды'!$I$3,IF(K37&lt;='[1]Разряды'!$J$27,'[1]Разряды'!$J$3,"б/р"))))))))</f>
        <v>I</v>
      </c>
      <c r="M37" s="31">
        <f>VLOOKUP(K37,'[1]Таблица'!$M$3:$N$2000,2)</f>
        <v>583</v>
      </c>
      <c r="N37" s="57">
        <f>J37+M37</f>
        <v>1207</v>
      </c>
      <c r="O37" s="83" t="s">
        <v>247</v>
      </c>
    </row>
    <row r="38" spans="1:15" ht="15">
      <c r="A38" s="234">
        <v>3</v>
      </c>
      <c r="B38" s="29" t="s">
        <v>270</v>
      </c>
      <c r="C38" s="41">
        <v>2000</v>
      </c>
      <c r="D38" s="42" t="s">
        <v>17</v>
      </c>
      <c r="E38" s="16" t="s">
        <v>22</v>
      </c>
      <c r="F38" s="206" t="s">
        <v>155</v>
      </c>
      <c r="G38" s="43">
        <v>11</v>
      </c>
      <c r="H38" s="18">
        <v>0.00032407407407407406</v>
      </c>
      <c r="I38" s="14" t="str">
        <f>IF(H38=0," ",IF(H38&lt;='[1]Разряды'!$D$26,'[1]Разряды'!$D$3,IF(H38&lt;='[1]Разряды'!$E$26,'[1]Разряды'!$E$3,IF(H38&lt;='[1]Разряды'!$F$26,'[1]Разряды'!$F$3,IF(H38&lt;='[1]Разряды'!$G$26,'[1]Разряды'!$G$3,IF(H38&lt;='[1]Разряды'!$H$26,'[1]Разряды'!$H$3,IF(H38&lt;='[1]Разряды'!$I$26,'[1]Разряды'!$I$3,IF(H38&lt;='[1]Разряды'!$J$26,'[1]Разряды'!$J$3,"б/р"))))))))</f>
        <v>II</v>
      </c>
      <c r="J38" s="15">
        <v>528</v>
      </c>
      <c r="K38" s="33">
        <v>0.0007361111111111111</v>
      </c>
      <c r="L38" s="31" t="str">
        <f>IF(K38=0," ",IF(K38&lt;='[1]Разряды'!$D$27,'[1]Разряды'!$D$3,IF(K38&lt;='[1]Разряды'!$E$27,'[1]Разряды'!$E$3,IF(K38&lt;='[1]Разряды'!$F$27,'[1]Разряды'!$F$3,IF(K38&lt;='[1]Разряды'!$G$27,'[1]Разряды'!$G$3,IF(K38&lt;='[1]Разряды'!$H$27,'[1]Разряды'!$H$3,IF(K38&lt;='[1]Разряды'!$I$27,'[1]Разряды'!$I$3,IF(K38&lt;='[1]Разряды'!$J$27,'[1]Разряды'!$J$3,"б/р"))))))))</f>
        <v>II</v>
      </c>
      <c r="M38" s="31">
        <f>VLOOKUP(K38,'[1]Таблица'!$M$3:$N$2000,2)</f>
        <v>487</v>
      </c>
      <c r="N38" s="57">
        <f>J38+M38</f>
        <v>1015</v>
      </c>
      <c r="O38" s="83" t="s">
        <v>33</v>
      </c>
    </row>
    <row r="39" spans="1:15" ht="15">
      <c r="A39" s="235" t="s">
        <v>115</v>
      </c>
      <c r="B39" s="29" t="s">
        <v>116</v>
      </c>
      <c r="C39" s="41">
        <v>1996</v>
      </c>
      <c r="D39" s="42" t="s">
        <v>17</v>
      </c>
      <c r="E39" s="16" t="s">
        <v>117</v>
      </c>
      <c r="F39" s="13" t="s">
        <v>118</v>
      </c>
      <c r="G39" s="43">
        <v>57</v>
      </c>
      <c r="H39" s="18">
        <v>0.00033680555555555563</v>
      </c>
      <c r="I39" s="14" t="str">
        <f>IF(H39=0," ",IF(H39&lt;='[1]Разряды'!$D$26,'[1]Разряды'!$D$3,IF(H39&lt;='[1]Разряды'!$E$26,'[1]Разряды'!$E$3,IF(H39&lt;='[1]Разряды'!$F$26,'[1]Разряды'!$F$3,IF(H39&lt;='[1]Разряды'!$G$26,'[1]Разряды'!$G$3,IF(H39&lt;='[1]Разряды'!$H$26,'[1]Разряды'!$H$3,IF(H39&lt;='[1]Разряды'!$I$26,'[1]Разряды'!$I$3,IF(H39&lt;='[1]Разряды'!$J$26,'[1]Разряды'!$J$3,"б/р"))))))))</f>
        <v>II</v>
      </c>
      <c r="J39" s="15">
        <v>448</v>
      </c>
      <c r="K39" s="33">
        <v>0.0007384259259259258</v>
      </c>
      <c r="L39" s="31" t="str">
        <f>IF(K39=0," ",IF(K39&lt;='[1]Разряды'!$D$27,'[1]Разряды'!$D$3,IF(K39&lt;='[1]Разряды'!$E$27,'[1]Разряды'!$E$3,IF(K39&lt;='[1]Разряды'!$F$27,'[1]Разряды'!$F$3,IF(K39&lt;='[1]Разряды'!$G$27,'[1]Разряды'!$G$3,IF(K39&lt;='[1]Разряды'!$H$27,'[1]Разряды'!$H$3,IF(K39&lt;='[1]Разряды'!$I$27,'[1]Разряды'!$I$3,IF(K39&lt;='[1]Разряды'!$J$27,'[1]Разряды'!$J$3,"б/р"))))))))</f>
        <v>II</v>
      </c>
      <c r="M39" s="31">
        <f>VLOOKUP(K39,'[1]Таблица'!$M$3:$N$2000,2)</f>
        <v>481</v>
      </c>
      <c r="N39" s="57">
        <f>J39+M39</f>
        <v>929</v>
      </c>
      <c r="O39" s="83" t="s">
        <v>119</v>
      </c>
    </row>
    <row r="40" spans="1:15" ht="15.75" thickBot="1">
      <c r="A40" s="76"/>
      <c r="B40" s="44"/>
      <c r="C40" s="45"/>
      <c r="D40" s="46"/>
      <c r="E40" s="47"/>
      <c r="F40" s="50"/>
      <c r="G40" s="48"/>
      <c r="H40" s="131"/>
      <c r="I40" s="45"/>
      <c r="J40" s="45"/>
      <c r="K40" s="132"/>
      <c r="L40" s="45"/>
      <c r="M40" s="45"/>
      <c r="N40" s="48"/>
      <c r="O40" s="44"/>
    </row>
    <row r="41" spans="1:15" ht="15.75" thickTop="1">
      <c r="A41" s="133"/>
      <c r="B41" s="59"/>
      <c r="C41" s="60"/>
      <c r="D41" s="63"/>
      <c r="E41" s="64"/>
      <c r="F41" s="134"/>
      <c r="G41" s="65"/>
      <c r="H41" s="70"/>
      <c r="I41" s="60"/>
      <c r="J41" s="60"/>
      <c r="K41" s="129"/>
      <c r="L41" s="60"/>
      <c r="M41" s="60"/>
      <c r="N41" s="65"/>
      <c r="O41" s="59"/>
    </row>
    <row r="42" spans="1:15" ht="15">
      <c r="A42" s="133"/>
      <c r="B42" s="59"/>
      <c r="C42" s="60"/>
      <c r="D42" s="63"/>
      <c r="E42" s="64"/>
      <c r="F42" s="134"/>
      <c r="G42" s="65"/>
      <c r="H42" s="70"/>
      <c r="I42" s="60"/>
      <c r="J42" s="60"/>
      <c r="K42" s="129"/>
      <c r="L42" s="60"/>
      <c r="M42" s="60"/>
      <c r="N42" s="65"/>
      <c r="O42" s="59"/>
    </row>
    <row r="43" spans="1:15" ht="15">
      <c r="A43" s="133"/>
      <c r="B43" s="59"/>
      <c r="C43" s="60"/>
      <c r="D43" s="63"/>
      <c r="E43" s="64"/>
      <c r="F43" s="134"/>
      <c r="G43" s="65"/>
      <c r="H43" s="70"/>
      <c r="I43" s="60"/>
      <c r="J43" s="60"/>
      <c r="K43" s="129"/>
      <c r="L43" s="60"/>
      <c r="M43" s="60"/>
      <c r="N43" s="65"/>
      <c r="O43" s="59"/>
    </row>
    <row r="44" spans="2:7" ht="15">
      <c r="B44" s="136"/>
      <c r="C44" s="23" t="s">
        <v>190</v>
      </c>
      <c r="F44" s="23"/>
      <c r="G44" s="23" t="s">
        <v>191</v>
      </c>
    </row>
    <row r="45" ht="15">
      <c r="B45" s="136"/>
    </row>
    <row r="46" ht="15">
      <c r="B46" s="136"/>
    </row>
    <row r="47" spans="2:10" ht="15">
      <c r="B47" s="136"/>
      <c r="C47" s="23" t="s">
        <v>192</v>
      </c>
      <c r="D47" s="60"/>
      <c r="E47" s="63"/>
      <c r="F47" s="23"/>
      <c r="G47" s="23" t="s">
        <v>53</v>
      </c>
      <c r="H47" s="134"/>
      <c r="I47" s="134"/>
      <c r="J47" s="134"/>
    </row>
    <row r="48" spans="1:15" ht="15">
      <c r="A48" s="133"/>
      <c r="B48" s="59"/>
      <c r="C48" s="60"/>
      <c r="D48" s="63"/>
      <c r="E48" s="64"/>
      <c r="F48" s="134"/>
      <c r="G48" s="65"/>
      <c r="H48" s="70"/>
      <c r="I48" s="60"/>
      <c r="J48" s="60"/>
      <c r="K48" s="129"/>
      <c r="L48" s="60"/>
      <c r="M48" s="60"/>
      <c r="N48" s="65"/>
      <c r="O48" s="59"/>
    </row>
    <row r="49" spans="1:15" ht="15">
      <c r="A49" s="133"/>
      <c r="B49" s="59"/>
      <c r="C49" s="60"/>
      <c r="D49" s="63"/>
      <c r="E49" s="64"/>
      <c r="F49" s="134"/>
      <c r="G49" s="65"/>
      <c r="H49" s="70"/>
      <c r="I49" s="60"/>
      <c r="J49" s="60"/>
      <c r="K49" s="129"/>
      <c r="L49" s="60"/>
      <c r="M49" s="60"/>
      <c r="N49" s="65"/>
      <c r="O49" s="59"/>
    </row>
    <row r="50" spans="1:15" ht="15">
      <c r="A50" s="133"/>
      <c r="B50" s="59"/>
      <c r="C50" s="60"/>
      <c r="D50" s="63"/>
      <c r="E50" s="64"/>
      <c r="F50" s="134"/>
      <c r="G50" s="65"/>
      <c r="H50" s="70"/>
      <c r="I50" s="60"/>
      <c r="J50" s="60"/>
      <c r="K50" s="129"/>
      <c r="L50" s="60"/>
      <c r="M50" s="60"/>
      <c r="N50" s="65"/>
      <c r="O50" s="59"/>
    </row>
  </sheetData>
  <sheetProtection/>
  <mergeCells count="27">
    <mergeCell ref="A1:O1"/>
    <mergeCell ref="A2:O2"/>
    <mergeCell ref="D35:G35"/>
    <mergeCell ref="H35:J35"/>
    <mergeCell ref="K35:M35"/>
    <mergeCell ref="H8:J8"/>
    <mergeCell ref="K8:M8"/>
    <mergeCell ref="K6:M6"/>
    <mergeCell ref="A4:B4"/>
    <mergeCell ref="M4:O4"/>
    <mergeCell ref="A5:B5"/>
    <mergeCell ref="D5:F5"/>
    <mergeCell ref="H5:J5"/>
    <mergeCell ref="K5:M5"/>
    <mergeCell ref="A6:A7"/>
    <mergeCell ref="B6:B7"/>
    <mergeCell ref="C6:C7"/>
    <mergeCell ref="O6:O7"/>
    <mergeCell ref="D8:G8"/>
    <mergeCell ref="D21:G21"/>
    <mergeCell ref="H21:J21"/>
    <mergeCell ref="K21:M21"/>
    <mergeCell ref="D6:D7"/>
    <mergeCell ref="E6:E7"/>
    <mergeCell ref="F6:F7"/>
    <mergeCell ref="G6:G7"/>
    <mergeCell ref="H6:J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52" sqref="A52:IV151"/>
    </sheetView>
  </sheetViews>
  <sheetFormatPr defaultColWidth="9.140625" defaultRowHeight="15"/>
  <cols>
    <col min="1" max="1" width="4.421875" style="0" customWidth="1"/>
    <col min="2" max="2" width="20.7109375" style="0" customWidth="1"/>
    <col min="3" max="3" width="7.140625" style="0" customWidth="1"/>
    <col min="4" max="4" width="5.140625" style="0" customWidth="1"/>
    <col min="5" max="5" width="14.00390625" style="0" customWidth="1"/>
    <col min="6" max="6" width="31.57421875" style="0" customWidth="1"/>
    <col min="7" max="7" width="6.00390625" style="0" customWidth="1"/>
    <col min="8" max="8" width="5.851562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7.00390625" style="0" customWidth="1"/>
    <col min="15" max="15" width="26.28125" style="0" customWidth="1"/>
  </cols>
  <sheetData>
    <row r="1" spans="1:15" ht="22.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18">
      <c r="A2" s="252" t="s">
        <v>141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4" spans="1:15" ht="15">
      <c r="A4" s="262" t="s">
        <v>1</v>
      </c>
      <c r="B4" s="262"/>
      <c r="H4" s="2"/>
      <c r="I4" s="2"/>
      <c r="J4" s="2"/>
      <c r="K4" s="2"/>
      <c r="L4" s="2"/>
      <c r="M4" s="275" t="s">
        <v>142</v>
      </c>
      <c r="N4" s="275"/>
      <c r="O4" s="275"/>
    </row>
    <row r="5" spans="1:15" ht="15.75">
      <c r="A5" s="263" t="s">
        <v>2</v>
      </c>
      <c r="B5" s="263"/>
      <c r="D5" s="254" t="s">
        <v>99</v>
      </c>
      <c r="E5" s="254"/>
      <c r="F5" s="254"/>
      <c r="G5" s="3"/>
      <c r="H5" s="255"/>
      <c r="I5" s="255"/>
      <c r="J5" s="255"/>
      <c r="K5" s="255"/>
      <c r="L5" s="255"/>
      <c r="M5" s="255"/>
      <c r="N5" s="3"/>
      <c r="O5" s="66"/>
    </row>
    <row r="6" spans="1:15" ht="15">
      <c r="A6" s="256" t="s">
        <v>3</v>
      </c>
      <c r="B6" s="258" t="s">
        <v>4</v>
      </c>
      <c r="C6" s="258" t="s">
        <v>5</v>
      </c>
      <c r="D6" s="256" t="s">
        <v>6</v>
      </c>
      <c r="E6" s="260" t="s">
        <v>7</v>
      </c>
      <c r="F6" s="258" t="s">
        <v>8</v>
      </c>
      <c r="G6" s="258" t="s">
        <v>9</v>
      </c>
      <c r="H6" s="274" t="s">
        <v>75</v>
      </c>
      <c r="I6" s="265"/>
      <c r="J6" s="266"/>
      <c r="K6" s="274" t="s">
        <v>100</v>
      </c>
      <c r="L6" s="265"/>
      <c r="M6" s="266"/>
      <c r="N6" s="4" t="s">
        <v>11</v>
      </c>
      <c r="O6" s="272" t="s">
        <v>12</v>
      </c>
    </row>
    <row r="7" spans="1:15" ht="15">
      <c r="A7" s="257"/>
      <c r="B7" s="259"/>
      <c r="C7" s="259"/>
      <c r="D7" s="257"/>
      <c r="E7" s="261"/>
      <c r="F7" s="259"/>
      <c r="G7" s="259"/>
      <c r="H7" s="5" t="s">
        <v>13</v>
      </c>
      <c r="I7" s="5" t="s">
        <v>14</v>
      </c>
      <c r="J7" s="7" t="s">
        <v>15</v>
      </c>
      <c r="K7" s="5" t="s">
        <v>13</v>
      </c>
      <c r="L7" s="5" t="s">
        <v>14</v>
      </c>
      <c r="M7" s="7" t="s">
        <v>15</v>
      </c>
      <c r="N7" s="10" t="s">
        <v>16</v>
      </c>
      <c r="O7" s="273"/>
    </row>
    <row r="8" spans="4:13" ht="15" customHeight="1">
      <c r="D8" s="271" t="s">
        <v>214</v>
      </c>
      <c r="E8" s="271"/>
      <c r="F8" s="271"/>
      <c r="G8" s="271"/>
      <c r="H8" s="276" t="s">
        <v>296</v>
      </c>
      <c r="I8" s="276"/>
      <c r="J8" s="276"/>
      <c r="K8" s="276" t="s">
        <v>295</v>
      </c>
      <c r="L8" s="276"/>
      <c r="M8" s="276"/>
    </row>
    <row r="9" spans="1:15" ht="15">
      <c r="A9" s="17">
        <v>1</v>
      </c>
      <c r="B9" s="13" t="s">
        <v>281</v>
      </c>
      <c r="C9" s="14">
        <v>2003</v>
      </c>
      <c r="D9" s="15" t="s">
        <v>19</v>
      </c>
      <c r="E9" s="16" t="s">
        <v>18</v>
      </c>
      <c r="F9" s="13" t="s">
        <v>146</v>
      </c>
      <c r="G9" s="17">
        <v>474</v>
      </c>
      <c r="H9" s="147">
        <v>0.0002824074074074074</v>
      </c>
      <c r="I9" s="60" t="str">
        <f>IF(H9=0," ",IF(H9&lt;='[1]Разряды'!$D$5,'[1]Разряды'!$D$3,IF(H9&lt;='[1]Разряды'!$E$5,'[1]Разряды'!$E$3,IF(H9&lt;='[1]Разряды'!$F$5,'[1]Разряды'!$F$3,IF(H9&lt;='[1]Разряды'!$G$5,'[1]Разряды'!$G$3,IF(H9&lt;='[1]Разряды'!$H$5,'[1]Разряды'!$H$3,IF(H9&lt;='[1]Разряды'!$I$5,'[1]Разряды'!$I$3,IF(H9&lt;='[1]Разряды'!$J$5,'[1]Разряды'!$J$3,"б/р"))))))))</f>
        <v>II</v>
      </c>
      <c r="J9" s="148">
        <v>481</v>
      </c>
      <c r="K9" s="144">
        <v>0.0006354166666666666</v>
      </c>
      <c r="L9" s="31" t="str">
        <f>IF(K9=0," ",IF(K9&lt;='[1]Разряды'!$D$6,'[1]Разряды'!$D$3,IF(K9&lt;='[1]Разряды'!$E$6,'[1]Разряды'!$E$3,IF(K9&lt;='[1]Разряды'!$F$6,'[1]Разряды'!$F$3,IF(K9&lt;='[1]Разряды'!$G$6,'[1]Разряды'!$G$3,IF(K9&lt;='[1]Разряды'!$H$6,'[1]Разряды'!$H$3,IF(K9&lt;='[1]Разряды'!$I$6,'[1]Разряды'!$I$3,IF(K9&lt;='[1]Разряды'!$J$6,'[1]Разряды'!$J$3,"б/р"))))))))</f>
        <v>II</v>
      </c>
      <c r="M9" s="31">
        <f>VLOOKUP(K9,'[1]Таблица'!$P$3:$Q$2000,2)</f>
        <v>451</v>
      </c>
      <c r="N9" s="57">
        <f aca="true" t="shared" si="0" ref="N9:N23">SUM(J9,M9)</f>
        <v>932</v>
      </c>
      <c r="O9" s="13" t="s">
        <v>37</v>
      </c>
    </row>
    <row r="10" spans="1:15" ht="15" customHeight="1">
      <c r="A10" s="17">
        <v>2</v>
      </c>
      <c r="B10" s="13" t="s">
        <v>282</v>
      </c>
      <c r="C10" s="14">
        <v>2003</v>
      </c>
      <c r="D10" s="15" t="s">
        <v>23</v>
      </c>
      <c r="E10" s="16" t="s">
        <v>22</v>
      </c>
      <c r="F10" s="206" t="s">
        <v>155</v>
      </c>
      <c r="G10" s="17">
        <v>8</v>
      </c>
      <c r="H10" s="72">
        <v>0.00028703703703703703</v>
      </c>
      <c r="I10" s="41" t="str">
        <f>IF(H10=0," ",IF(H10&lt;='[1]Разряды'!$D$5,'[1]Разряды'!$D$3,IF(H10&lt;='[1]Разряды'!$E$5,'[1]Разряды'!$E$3,IF(H10&lt;='[1]Разряды'!$F$5,'[1]Разряды'!$F$3,IF(H10&lt;='[1]Разряды'!$G$5,'[1]Разряды'!$G$3,IF(H10&lt;='[1]Разряды'!$H$5,'[1]Разряды'!$H$3,IF(H10&lt;='[1]Разряды'!$I$5,'[1]Разряды'!$I$3,IF(H10&lt;='[1]Разряды'!$J$5,'[1]Разряды'!$J$3,"б/р"))))))))</f>
        <v>III</v>
      </c>
      <c r="J10" s="73">
        <v>440</v>
      </c>
      <c r="K10" s="142">
        <v>0.0006469907407407407</v>
      </c>
      <c r="L10" s="14" t="str">
        <f>IF(K10=0," ",IF(K10&lt;='[1]Разряды'!$D$6,'[1]Разряды'!$D$3,IF(K10&lt;='[1]Разряды'!$E$6,'[1]Разряды'!$E$3,IF(K10&lt;='[1]Разряды'!$F$6,'[1]Разряды'!$F$3,IF(K10&lt;='[1]Разряды'!$G$6,'[1]Разряды'!$G$3,IF(K10&lt;='[1]Разряды'!$H$6,'[1]Разряды'!$H$3,IF(K10&lt;='[1]Разряды'!$I$6,'[1]Разряды'!$I$3,IF(K10&lt;='[1]Разряды'!$J$6,'[1]Разряды'!$J$3,"б/р"))))))))</f>
        <v>II</v>
      </c>
      <c r="M10" s="14">
        <f>VLOOKUP(K10,'[1]Таблица'!$P$3:$Q$2000,2)</f>
        <v>408</v>
      </c>
      <c r="N10" s="57">
        <f t="shared" si="0"/>
        <v>848</v>
      </c>
      <c r="O10" s="89" t="s">
        <v>33</v>
      </c>
    </row>
    <row r="11" spans="1:15" ht="15">
      <c r="A11" s="17">
        <v>3</v>
      </c>
      <c r="B11" s="13" t="s">
        <v>92</v>
      </c>
      <c r="C11" s="14">
        <v>2003</v>
      </c>
      <c r="D11" s="15" t="s">
        <v>19</v>
      </c>
      <c r="E11" s="168" t="s">
        <v>18</v>
      </c>
      <c r="F11" s="181" t="s">
        <v>80</v>
      </c>
      <c r="G11" s="17">
        <v>317</v>
      </c>
      <c r="H11" s="72">
        <v>0.00028819444444444444</v>
      </c>
      <c r="I11" s="41" t="str">
        <f>IF(H11=0," ",IF(H11&lt;='[1]Разряды'!$D$5,'[1]Разряды'!$D$3,IF(H11&lt;='[1]Разряды'!$E$5,'[1]Разряды'!$E$3,IF(H11&lt;='[1]Разряды'!$F$5,'[1]Разряды'!$F$3,IF(H11&lt;='[1]Разряды'!$G$5,'[1]Разряды'!$G$3,IF(H11&lt;='[1]Разряды'!$H$5,'[1]Разряды'!$H$3,IF(H11&lt;='[1]Разряды'!$I$5,'[1]Разряды'!$I$3,IF(H11&lt;='[1]Разряды'!$J$5,'[1]Разряды'!$J$3,"б/р"))))))))</f>
        <v>III</v>
      </c>
      <c r="J11" s="73">
        <v>430</v>
      </c>
      <c r="K11" s="142">
        <v>0.0006458333333333332</v>
      </c>
      <c r="L11" s="14" t="str">
        <f>IF(K11=0," ",IF(K11&lt;='[1]Разряды'!$D$6,'[1]Разряды'!$D$3,IF(K11&lt;='[1]Разряды'!$E$6,'[1]Разряды'!$E$3,IF(K11&lt;='[1]Разряды'!$F$6,'[1]Разряды'!$F$3,IF(K11&lt;='[1]Разряды'!$G$6,'[1]Разряды'!$G$3,IF(K11&lt;='[1]Разряды'!$H$6,'[1]Разряды'!$H$3,IF(K11&lt;='[1]Разряды'!$I$6,'[1]Разряды'!$I$3,IF(K11&lt;='[1]Разряды'!$J$6,'[1]Разряды'!$J$3,"б/р"))))))))</f>
        <v>II</v>
      </c>
      <c r="M11" s="14">
        <f>VLOOKUP(K11,'[1]Таблица'!$P$3:$Q$2000,2)</f>
        <v>412</v>
      </c>
      <c r="N11" s="57">
        <f t="shared" si="0"/>
        <v>842</v>
      </c>
      <c r="O11" s="169" t="s">
        <v>56</v>
      </c>
    </row>
    <row r="12" spans="1:15" ht="15" customHeight="1">
      <c r="A12" s="15">
        <v>4</v>
      </c>
      <c r="B12" s="13" t="s">
        <v>283</v>
      </c>
      <c r="C12" s="14">
        <v>2004</v>
      </c>
      <c r="D12" s="15" t="s">
        <v>23</v>
      </c>
      <c r="E12" s="16" t="s">
        <v>18</v>
      </c>
      <c r="F12" s="29" t="s">
        <v>146</v>
      </c>
      <c r="G12" s="17">
        <v>115</v>
      </c>
      <c r="H12" s="72">
        <v>0.00028587962962962963</v>
      </c>
      <c r="I12" s="41" t="str">
        <f>IF(H12=0," ",IF(H12&lt;='[1]Разряды'!$D$5,'[1]Разряды'!$D$3,IF(H12&lt;='[1]Разряды'!$E$5,'[1]Разряды'!$E$3,IF(H12&lt;='[1]Разряды'!$F$5,'[1]Разряды'!$F$3,IF(H12&lt;='[1]Разряды'!$G$5,'[1]Разряды'!$G$3,IF(H12&lt;='[1]Разряды'!$H$5,'[1]Разряды'!$H$3,IF(H12&lt;='[1]Разряды'!$I$5,'[1]Разряды'!$I$3,IF(H12&lt;='[1]Разряды'!$J$5,'[1]Разряды'!$J$3,"б/р"))))))))</f>
        <v>II</v>
      </c>
      <c r="J12" s="73">
        <v>450</v>
      </c>
      <c r="K12" s="142">
        <v>0.0006527777777777777</v>
      </c>
      <c r="L12" s="14" t="str">
        <f>IF(K12=0," ",IF(K12&lt;='[1]Разряды'!$D$6,'[1]Разряды'!$D$3,IF(K12&lt;='[1]Разряды'!$E$6,'[1]Разряды'!$E$3,IF(K12&lt;='[1]Разряды'!$F$6,'[1]Разряды'!$F$3,IF(K12&lt;='[1]Разряды'!$G$6,'[1]Разряды'!$G$3,IF(K12&lt;='[1]Разряды'!$H$6,'[1]Разряды'!$H$3,IF(K12&lt;='[1]Разряды'!$I$6,'[1]Разряды'!$I$3,IF(K12&lt;='[1]Разряды'!$J$6,'[1]Разряды'!$J$3,"б/р"))))))))</f>
        <v>II</v>
      </c>
      <c r="M12" s="14">
        <f>VLOOKUP(K12,'[1]Таблица'!$P$3:$Q$2000,2)</f>
        <v>388</v>
      </c>
      <c r="N12" s="57">
        <f t="shared" si="0"/>
        <v>838</v>
      </c>
      <c r="O12" s="89" t="s">
        <v>170</v>
      </c>
    </row>
    <row r="13" spans="1:15" ht="15">
      <c r="A13" s="15">
        <v>5</v>
      </c>
      <c r="B13" s="13" t="s">
        <v>61</v>
      </c>
      <c r="C13" s="14">
        <v>2003</v>
      </c>
      <c r="D13" s="15" t="s">
        <v>23</v>
      </c>
      <c r="E13" s="88" t="s">
        <v>18</v>
      </c>
      <c r="F13" s="29" t="s">
        <v>162</v>
      </c>
      <c r="G13" s="17">
        <v>103</v>
      </c>
      <c r="H13" s="72">
        <v>0.0002974537037037037</v>
      </c>
      <c r="I13" s="41" t="str">
        <f>IF(H13=0," ",IF(H13&lt;='[1]Разряды'!$D$5,'[1]Разряды'!$D$3,IF(H13&lt;='[1]Разряды'!$E$5,'[1]Разряды'!$E$3,IF(H13&lt;='[1]Разряды'!$F$5,'[1]Разряды'!$F$3,IF(H13&lt;='[1]Разряды'!$G$5,'[1]Разряды'!$G$3,IF(H13&lt;='[1]Разряды'!$H$5,'[1]Разряды'!$H$3,IF(H13&lt;='[1]Разряды'!$I$5,'[1]Разряды'!$I$3,IF(H13&lt;='[1]Разряды'!$J$5,'[1]Разряды'!$J$3,"б/р"))))))))</f>
        <v>III</v>
      </c>
      <c r="J13" s="73">
        <v>359</v>
      </c>
      <c r="K13" s="142">
        <v>0.0006655092592592594</v>
      </c>
      <c r="L13" s="14" t="str">
        <f>IF(K13=0," ",IF(K13&lt;='[1]Разряды'!$D$6,'[1]Разряды'!$D$3,IF(K13&lt;='[1]Разряды'!$E$6,'[1]Разряды'!$E$3,IF(K13&lt;='[1]Разряды'!$F$6,'[1]Разряды'!$F$3,IF(K13&lt;='[1]Разряды'!$G$6,'[1]Разряды'!$G$3,IF(K13&lt;='[1]Разряды'!$H$6,'[1]Разряды'!$H$3,IF(K13&lt;='[1]Разряды'!$I$6,'[1]Разряды'!$I$3,IF(K13&lt;='[1]Разряды'!$J$6,'[1]Разряды'!$J$3,"б/р"))))))))</f>
        <v>III</v>
      </c>
      <c r="M13" s="14">
        <f>VLOOKUP(K13,'[1]Таблица'!$P$3:$Q$2000,2)</f>
        <v>348</v>
      </c>
      <c r="N13" s="57">
        <f t="shared" si="0"/>
        <v>707</v>
      </c>
      <c r="O13" s="89" t="s">
        <v>43</v>
      </c>
    </row>
    <row r="14" spans="1:15" ht="15">
      <c r="A14" s="15">
        <v>6</v>
      </c>
      <c r="B14" s="29" t="s">
        <v>284</v>
      </c>
      <c r="C14" s="41">
        <v>2003</v>
      </c>
      <c r="D14" s="42" t="s">
        <v>26</v>
      </c>
      <c r="E14" s="16" t="s">
        <v>18</v>
      </c>
      <c r="F14" s="207" t="s">
        <v>80</v>
      </c>
      <c r="G14" s="43">
        <v>498</v>
      </c>
      <c r="H14" s="72">
        <v>0.0003078703703703704</v>
      </c>
      <c r="I14" s="41" t="str">
        <f>IF(H14=0," ",IF(H14&lt;='[1]Разряды'!$D$5,'[1]Разряды'!$D$3,IF(H14&lt;='[1]Разряды'!$E$5,'[1]Разряды'!$E$3,IF(H14&lt;='[1]Разряды'!$F$5,'[1]Разряды'!$F$3,IF(H14&lt;='[1]Разряды'!$G$5,'[1]Разряды'!$G$3,IF(H14&lt;='[1]Разряды'!$H$5,'[1]Разряды'!$H$3,IF(H14&lt;='[1]Разряды'!$I$5,'[1]Разряды'!$I$3,IF(H14&lt;='[1]Разряды'!$J$5,'[1]Разряды'!$J$3,"б/р"))))))))</f>
        <v>Iюн</v>
      </c>
      <c r="J14" s="73">
        <v>232</v>
      </c>
      <c r="K14" s="142">
        <v>0.000693287037037037</v>
      </c>
      <c r="L14" s="14" t="str">
        <f>IF(K14=0," ",IF(K14&lt;='[1]Разряды'!$D$6,'[1]Разряды'!$D$3,IF(K14&lt;='[1]Разряды'!$E$6,'[1]Разряды'!$E$3,IF(K14&lt;='[1]Разряды'!$F$6,'[1]Разряды'!$F$3,IF(K14&lt;='[1]Разряды'!$G$6,'[1]Разряды'!$G$3,IF(K14&lt;='[1]Разряды'!$H$6,'[1]Разряды'!$H$3,IF(K14&lt;='[1]Разряды'!$I$6,'[1]Разряды'!$I$3,IF(K14&lt;='[1]Разряды'!$J$6,'[1]Разряды'!$J$3,"б/р"))))))))</f>
        <v>III</v>
      </c>
      <c r="M14" s="14">
        <f>VLOOKUP(K14,'[1]Таблица'!$P$3:$Q$2000,2)</f>
        <v>273</v>
      </c>
      <c r="N14" s="57">
        <f t="shared" si="0"/>
        <v>505</v>
      </c>
      <c r="O14" s="20" t="s">
        <v>159</v>
      </c>
    </row>
    <row r="15" spans="1:15" ht="15">
      <c r="A15" s="15">
        <v>7</v>
      </c>
      <c r="B15" s="138" t="s">
        <v>123</v>
      </c>
      <c r="C15" s="139">
        <v>2003</v>
      </c>
      <c r="D15" s="140" t="s">
        <v>26</v>
      </c>
      <c r="E15" s="16" t="s">
        <v>18</v>
      </c>
      <c r="F15" s="13" t="s">
        <v>146</v>
      </c>
      <c r="G15" s="43">
        <v>730</v>
      </c>
      <c r="H15" s="72">
        <v>0.0003148148148148148</v>
      </c>
      <c r="I15" s="41" t="str">
        <f>IF(H15=0," ",IF(H15&lt;='[1]Разряды'!$D$5,'[1]Разряды'!$D$3,IF(H15&lt;='[1]Разряды'!$E$5,'[1]Разряды'!$E$3,IF(H15&lt;='[1]Разряды'!$F$5,'[1]Разряды'!$F$3,IF(H15&lt;='[1]Разряды'!$G$5,'[1]Разряды'!$G$3,IF(H15&lt;='[1]Разряды'!$H$5,'[1]Разряды'!$H$3,IF(H15&lt;='[1]Разряды'!$I$5,'[1]Разряды'!$I$3,IF(H15&lt;='[1]Разряды'!$J$5,'[1]Разряды'!$J$3,"б/р"))))))))</f>
        <v>Iюн</v>
      </c>
      <c r="J15" s="73">
        <v>254</v>
      </c>
      <c r="K15" s="33">
        <v>0.0007071759259259259</v>
      </c>
      <c r="L15" s="14" t="str">
        <f>IF(K15=0," ",IF(K15&lt;='[1]Разряды'!$D$6,'[1]Разряды'!$D$3,IF(K15&lt;='[1]Разряды'!$E$6,'[1]Разряды'!$E$3,IF(K15&lt;='[1]Разряды'!$F$6,'[1]Разряды'!$F$3,IF(K15&lt;='[1]Разряды'!$G$6,'[1]Разряды'!$G$3,IF(K15&lt;='[1]Разряды'!$H$6,'[1]Разряды'!$H$3,IF(K15&lt;='[1]Разряды'!$I$6,'[1]Разряды'!$I$3,IF(K15&lt;='[1]Разряды'!$J$6,'[1]Разряды'!$J$3,"б/р"))))))))</f>
        <v>Iюн</v>
      </c>
      <c r="M15" s="14">
        <f>VLOOKUP(K15,'[1]Таблица'!$P$3:$Q$2000,2)</f>
        <v>241</v>
      </c>
      <c r="N15" s="57">
        <f t="shared" si="0"/>
        <v>495</v>
      </c>
      <c r="O15" s="27" t="s">
        <v>37</v>
      </c>
    </row>
    <row r="16" spans="1:15" ht="15">
      <c r="A16" s="15">
        <v>8</v>
      </c>
      <c r="B16" s="29" t="s">
        <v>285</v>
      </c>
      <c r="C16" s="41">
        <v>2003</v>
      </c>
      <c r="D16" s="42" t="s">
        <v>26</v>
      </c>
      <c r="E16" s="16" t="s">
        <v>18</v>
      </c>
      <c r="F16" s="13" t="s">
        <v>146</v>
      </c>
      <c r="G16" s="43">
        <v>48</v>
      </c>
      <c r="H16" s="72">
        <v>0.0003275462962962963</v>
      </c>
      <c r="I16" s="41" t="str">
        <f>IF(H16=0," ",IF(H16&lt;='[1]Разряды'!$D$5,'[1]Разряды'!$D$3,IF(H16&lt;='[1]Разряды'!$E$5,'[1]Разряды'!$E$3,IF(H16&lt;='[1]Разряды'!$F$5,'[1]Разряды'!$F$3,IF(H16&lt;='[1]Разряды'!$G$5,'[1]Разряды'!$G$3,IF(H16&lt;='[1]Разряды'!$H$5,'[1]Разряды'!$H$3,IF(H16&lt;='[1]Разряды'!$I$5,'[1]Разряды'!$I$3,IF(H16&lt;='[1]Разряды'!$J$5,'[1]Разряды'!$J$3,"б/р"))))))))</f>
        <v>Iюн</v>
      </c>
      <c r="J16" s="73">
        <v>195</v>
      </c>
      <c r="K16" s="33">
        <v>0.000712962962962963</v>
      </c>
      <c r="L16" s="14" t="str">
        <f>IF(K16=0," ",IF(K16&lt;='[1]Разряды'!$D$6,'[1]Разряды'!$D$3,IF(K16&lt;='[1]Разряды'!$E$6,'[1]Разряды'!$E$3,IF(K16&lt;='[1]Разряды'!$F$6,'[1]Разряды'!$F$3,IF(K16&lt;='[1]Разряды'!$G$6,'[1]Разряды'!$G$3,IF(K16&lt;='[1]Разряды'!$H$6,'[1]Разряды'!$H$3,IF(K16&lt;='[1]Разряды'!$I$6,'[1]Разряды'!$I$3,IF(K16&lt;='[1]Разряды'!$J$6,'[1]Разряды'!$J$3,"б/р"))))))))</f>
        <v>Iюн</v>
      </c>
      <c r="M16" s="14">
        <f>VLOOKUP(K16,'[1]Таблица'!$P$3:$Q$2000,2)</f>
        <v>228</v>
      </c>
      <c r="N16" s="57">
        <f t="shared" si="0"/>
        <v>423</v>
      </c>
      <c r="O16" s="16" t="s">
        <v>37</v>
      </c>
    </row>
    <row r="17" spans="1:15" ht="15">
      <c r="A17" s="15">
        <v>9</v>
      </c>
      <c r="B17" s="13" t="s">
        <v>287</v>
      </c>
      <c r="C17" s="14">
        <v>2003</v>
      </c>
      <c r="D17" s="15" t="s">
        <v>26</v>
      </c>
      <c r="E17" s="16" t="s">
        <v>18</v>
      </c>
      <c r="F17" s="181" t="s">
        <v>80</v>
      </c>
      <c r="G17" s="17">
        <v>425</v>
      </c>
      <c r="H17" s="18">
        <v>0.0003229166666666666</v>
      </c>
      <c r="I17" s="14" t="str">
        <f>IF(H17=0," ",IF(H17&lt;='[1]Разряды'!$D$5,'[1]Разряды'!$D$3,IF(H17&lt;='[1]Разряды'!$E$5,'[1]Разряды'!$E$3,IF(H17&lt;='[1]Разряды'!$F$5,'[1]Разряды'!$F$3,IF(H17&lt;='[1]Разряды'!$G$5,'[1]Разряды'!$G$3,IF(H17&lt;='[1]Разряды'!$H$5,'[1]Разряды'!$H$3,IF(H17&lt;='[1]Разряды'!$I$5,'[1]Разряды'!$I$3,IF(H17&lt;='[1]Разряды'!$J$5,'[1]Разряды'!$J$3,"б/р"))))))))</f>
        <v>Iюн</v>
      </c>
      <c r="J17" s="52">
        <v>215</v>
      </c>
      <c r="K17" s="33">
        <v>0.0007372685185185186</v>
      </c>
      <c r="L17" s="14" t="str">
        <f>IF(K17=0," ",IF(K17&lt;='[1]Разряды'!$D$6,'[1]Разряды'!$D$3,IF(K17&lt;='[1]Разряды'!$E$6,'[1]Разряды'!$E$3,IF(K17&lt;='[1]Разряды'!$F$6,'[1]Разряды'!$F$3,IF(K17&lt;='[1]Разряды'!$G$6,'[1]Разряды'!$G$3,IF(K17&lt;='[1]Разряды'!$H$6,'[1]Разряды'!$H$3,IF(K17&lt;='[1]Разряды'!$I$6,'[1]Разряды'!$I$3,IF(K17&lt;='[1]Разряды'!$J$6,'[1]Разряды'!$J$3,"б/р"))))))))</f>
        <v>Iюн</v>
      </c>
      <c r="M17" s="14">
        <f>VLOOKUP(K17,'[1]Таблица'!$P$3:$Q$2000,2)</f>
        <v>182</v>
      </c>
      <c r="N17" s="57">
        <f t="shared" si="0"/>
        <v>397</v>
      </c>
      <c r="O17" s="169" t="s">
        <v>56</v>
      </c>
    </row>
    <row r="18" spans="1:15" ht="15">
      <c r="A18" s="15">
        <v>10</v>
      </c>
      <c r="B18" s="13" t="s">
        <v>286</v>
      </c>
      <c r="C18" s="14">
        <v>2003</v>
      </c>
      <c r="D18" s="15" t="s">
        <v>26</v>
      </c>
      <c r="E18" s="168" t="s">
        <v>18</v>
      </c>
      <c r="F18" s="181" t="s">
        <v>80</v>
      </c>
      <c r="G18" s="17">
        <v>239</v>
      </c>
      <c r="H18" s="18">
        <v>0.00032175925925925926</v>
      </c>
      <c r="I18" s="14" t="str">
        <f>IF(H18=0," ",IF(H18&lt;='[1]Разряды'!$D$5,'[1]Разряды'!$D$3,IF(H18&lt;='[1]Разряды'!$E$5,'[1]Разряды'!$E$3,IF(H18&lt;='[1]Разряды'!$F$5,'[1]Разряды'!$F$3,IF(H18&lt;='[1]Разряды'!$G$5,'[1]Разряды'!$G$3,IF(H18&lt;='[1]Разряды'!$H$5,'[1]Разряды'!$H$3,IF(H18&lt;='[1]Разряды'!$I$5,'[1]Разряды'!$I$3,IF(H18&lt;='[1]Разряды'!$J$5,'[1]Разряды'!$J$3,"б/р"))))))))</f>
        <v>Iюн</v>
      </c>
      <c r="J18" s="52">
        <v>221</v>
      </c>
      <c r="K18" s="33">
        <v>0.0007407407407407407</v>
      </c>
      <c r="L18" s="14" t="str">
        <f>IF(K18=0," ",IF(K18&lt;='[1]Разряды'!$D$6,'[1]Разряды'!$D$3,IF(K18&lt;='[1]Разряды'!$E$6,'[1]Разряды'!$E$3,IF(K18&lt;='[1]Разряды'!$F$6,'[1]Разряды'!$F$3,IF(K18&lt;='[1]Разряды'!$G$6,'[1]Разряды'!$G$3,IF(K18&lt;='[1]Разряды'!$H$6,'[1]Разряды'!$H$3,IF(K18&lt;='[1]Разряды'!$I$6,'[1]Разряды'!$I$3,IF(K18&lt;='[1]Разряды'!$J$6,'[1]Разряды'!$J$3,"б/р"))))))))</f>
        <v>Iюн</v>
      </c>
      <c r="M18" s="14">
        <f>VLOOKUP(K18,'[1]Таблица'!$P$3:$Q$2000,2)</f>
        <v>176</v>
      </c>
      <c r="N18" s="57">
        <f t="shared" si="0"/>
        <v>397</v>
      </c>
      <c r="O18" s="20" t="s">
        <v>159</v>
      </c>
    </row>
    <row r="19" spans="1:15" ht="15">
      <c r="A19" s="15">
        <v>11</v>
      </c>
      <c r="B19" s="13" t="s">
        <v>288</v>
      </c>
      <c r="C19" s="14">
        <v>2005</v>
      </c>
      <c r="D19" s="15" t="s">
        <v>27</v>
      </c>
      <c r="E19" s="16" t="s">
        <v>18</v>
      </c>
      <c r="F19" s="13" t="s">
        <v>146</v>
      </c>
      <c r="G19" s="17">
        <v>570</v>
      </c>
      <c r="H19" s="18">
        <v>0.0003379629629629629</v>
      </c>
      <c r="I19" s="14" t="str">
        <f>IF(H19=0," ",IF(H19&lt;='[1]Разряды'!$D$5,'[1]Разряды'!$D$3,IF(H19&lt;='[1]Разряды'!$E$5,'[1]Разряды'!$E$3,IF(H19&lt;='[1]Разряды'!$F$5,'[1]Разряды'!$F$3,IF(H19&lt;='[1]Разряды'!$G$5,'[1]Разряды'!$G$3,IF(H19&lt;='[1]Разряды'!$H$5,'[1]Разряды'!$H$3,IF(H19&lt;='[1]Разряды'!$I$5,'[1]Разряды'!$I$3,IF(H19&lt;='[1]Разряды'!$J$5,'[1]Разряды'!$J$3,"б/р"))))))))</f>
        <v>IIюн</v>
      </c>
      <c r="J19" s="52">
        <v>156</v>
      </c>
      <c r="K19" s="33">
        <v>0.0007604166666666666</v>
      </c>
      <c r="L19" s="14" t="str">
        <f>IF(K19=0," ",IF(K19&lt;='[1]Разряды'!$D$6,'[1]Разряды'!$D$3,IF(K19&lt;='[1]Разряды'!$E$6,'[1]Разряды'!$E$3,IF(K19&lt;='[1]Разряды'!$F$6,'[1]Разряды'!$F$3,IF(K19&lt;='[1]Разряды'!$G$6,'[1]Разряды'!$G$3,IF(K19&lt;='[1]Разряды'!$H$6,'[1]Разряды'!$H$3,IF(K19&lt;='[1]Разряды'!$I$6,'[1]Разряды'!$I$3,IF(K19&lt;='[1]Разряды'!$J$6,'[1]Разряды'!$J$3,"б/р"))))))))</f>
        <v>Iюн</v>
      </c>
      <c r="M19" s="14">
        <f>VLOOKUP(K19,'[1]Таблица'!$P$3:$Q$2000,2)</f>
        <v>145</v>
      </c>
      <c r="N19" s="57">
        <f t="shared" si="0"/>
        <v>301</v>
      </c>
      <c r="O19" s="89" t="s">
        <v>37</v>
      </c>
    </row>
    <row r="20" spans="1:15" ht="15">
      <c r="A20" s="15">
        <v>12</v>
      </c>
      <c r="B20" s="13" t="s">
        <v>289</v>
      </c>
      <c r="C20" s="14">
        <v>2005</v>
      </c>
      <c r="D20" s="15" t="s">
        <v>27</v>
      </c>
      <c r="E20" s="56" t="s">
        <v>18</v>
      </c>
      <c r="F20" s="13" t="s">
        <v>146</v>
      </c>
      <c r="G20" s="17">
        <v>614</v>
      </c>
      <c r="H20" s="18">
        <v>0.00034722222222222224</v>
      </c>
      <c r="I20" s="14" t="str">
        <f>IF(H20=0," ",IF(H20&lt;='[1]Разряды'!$D$5,'[1]Разряды'!$D$3,IF(H20&lt;='[1]Разряды'!$E$5,'[1]Разряды'!$E$3,IF(H20&lt;='[1]Разряды'!$F$5,'[1]Разряды'!$F$3,IF(H20&lt;='[1]Разряды'!$G$5,'[1]Разряды'!$G$3,IF(H20&lt;='[1]Разряды'!$H$5,'[1]Разряды'!$H$3,IF(H20&lt;='[1]Разряды'!$I$5,'[1]Разряды'!$I$3,IF(H20&lt;='[1]Разряды'!$J$5,'[1]Разряды'!$J$3,"б/р"))))))))</f>
        <v>IIюн</v>
      </c>
      <c r="J20" s="52">
        <v>126</v>
      </c>
      <c r="K20" s="33">
        <v>0.0007858796296296295</v>
      </c>
      <c r="L20" s="14" t="str">
        <f>IF(K20=0," ",IF(K20&lt;='[1]Разряды'!$D$6,'[1]Разряды'!$D$3,IF(K20&lt;='[1]Разряды'!$E$6,'[1]Разряды'!$E$3,IF(K20&lt;='[1]Разряды'!$F$6,'[1]Разряды'!$F$3,IF(K20&lt;='[1]Разряды'!$G$6,'[1]Разряды'!$G$3,IF(K20&lt;='[1]Разряды'!$H$6,'[1]Разряды'!$H$3,IF(K20&lt;='[1]Разряды'!$I$6,'[1]Разряды'!$I$3,IF(K20&lt;='[1]Разряды'!$J$6,'[1]Разряды'!$J$3,"б/р"))))))))</f>
        <v>IIюн</v>
      </c>
      <c r="M20" s="14">
        <f>VLOOKUP(K20,'[1]Таблица'!$P$3:$Q$2000,2)</f>
        <v>111</v>
      </c>
      <c r="N20" s="57">
        <f t="shared" si="0"/>
        <v>237</v>
      </c>
      <c r="O20" s="27" t="s">
        <v>37</v>
      </c>
    </row>
    <row r="21" spans="1:15" ht="15">
      <c r="A21" s="15">
        <v>13</v>
      </c>
      <c r="B21" s="13" t="s">
        <v>290</v>
      </c>
      <c r="C21" s="14">
        <v>2004</v>
      </c>
      <c r="D21" s="15" t="s">
        <v>27</v>
      </c>
      <c r="E21" s="16" t="s">
        <v>18</v>
      </c>
      <c r="F21" s="13" t="s">
        <v>146</v>
      </c>
      <c r="G21" s="17">
        <v>113</v>
      </c>
      <c r="H21" s="18">
        <v>0.0003564814814814815</v>
      </c>
      <c r="I21" s="14" t="str">
        <f>IF(H21=0," ",IF(H21&lt;='[1]Разряды'!$D$5,'[1]Разряды'!$D$3,IF(H21&lt;='[1]Разряды'!$E$5,'[1]Разряды'!$E$3,IF(H21&lt;='[1]Разряды'!$F$5,'[1]Разряды'!$F$3,IF(H21&lt;='[1]Разряды'!$G$5,'[1]Разряды'!$G$3,IF(H21&lt;='[1]Разряды'!$H$5,'[1]Разряды'!$H$3,IF(H21&lt;='[1]Разряды'!$I$5,'[1]Разряды'!$I$3,IF(H21&lt;='[1]Разряды'!$J$5,'[1]Разряды'!$J$3,"б/р"))))))))</f>
        <v>IIюн</v>
      </c>
      <c r="J21" s="14">
        <v>100</v>
      </c>
      <c r="K21" s="33">
        <v>0.0007824074074074074</v>
      </c>
      <c r="L21" s="14" t="str">
        <f>IF(K21=0," ",IF(K21&lt;='[1]Разряды'!$D$6,'[1]Разряды'!$D$3,IF(K21&lt;='[1]Разряды'!$E$6,'[1]Разряды'!$E$3,IF(K21&lt;='[1]Разряды'!$F$6,'[1]Разряды'!$F$3,IF(K21&lt;='[1]Разряды'!$G$6,'[1]Разряды'!$G$3,IF(K21&lt;='[1]Разряды'!$H$6,'[1]Разряды'!$H$3,IF(K21&lt;='[1]Разряды'!$I$6,'[1]Разряды'!$I$3,IF(K21&lt;='[1]Разряды'!$J$6,'[1]Разряды'!$J$3,"б/р"))))))))</f>
        <v>IIюн</v>
      </c>
      <c r="M21" s="14">
        <f>VLOOKUP(K21,'[1]Таблица'!$P$3:$Q$2000,2)</f>
        <v>115</v>
      </c>
      <c r="N21" s="57">
        <f t="shared" si="0"/>
        <v>215</v>
      </c>
      <c r="O21" s="89" t="s">
        <v>170</v>
      </c>
    </row>
    <row r="22" spans="1:15" ht="15">
      <c r="A22" s="15">
        <v>14</v>
      </c>
      <c r="B22" s="13" t="s">
        <v>291</v>
      </c>
      <c r="C22" s="14">
        <v>2003</v>
      </c>
      <c r="D22" s="15" t="s">
        <v>26</v>
      </c>
      <c r="E22" s="16" t="s">
        <v>18</v>
      </c>
      <c r="F22" s="206" t="s">
        <v>80</v>
      </c>
      <c r="G22" s="65">
        <v>433</v>
      </c>
      <c r="H22" s="221" t="s">
        <v>188</v>
      </c>
      <c r="I22" s="157"/>
      <c r="J22" s="156">
        <v>0</v>
      </c>
      <c r="K22" s="33">
        <v>0.0008356481481481482</v>
      </c>
      <c r="L22" s="14" t="str">
        <f>IF(K22=0," ",IF(K22&lt;='[1]Разряды'!$D$6,'[1]Разряды'!$D$3,IF(K22&lt;='[1]Разряды'!$E$6,'[1]Разряды'!$E$3,IF(K22&lt;='[1]Разряды'!$F$6,'[1]Разряды'!$F$3,IF(K22&lt;='[1]Разряды'!$G$6,'[1]Разряды'!$G$3,IF(K22&lt;='[1]Разряды'!$H$6,'[1]Разряды'!$H$3,IF(K22&lt;='[1]Разряды'!$I$6,'[1]Разряды'!$I$3,IF(K22&lt;='[1]Разряды'!$J$6,'[1]Разряды'!$J$3,"б/р"))))))))</f>
        <v>IIIюн</v>
      </c>
      <c r="M22" s="14">
        <f>VLOOKUP(K22,'[1]Таблица'!$P$3:$Q$2000,2)</f>
        <v>60</v>
      </c>
      <c r="N22" s="57">
        <f t="shared" si="0"/>
        <v>60</v>
      </c>
      <c r="O22" s="210" t="s">
        <v>159</v>
      </c>
    </row>
    <row r="23" spans="1:15" ht="15">
      <c r="A23" s="15">
        <v>15</v>
      </c>
      <c r="B23" s="13" t="s">
        <v>292</v>
      </c>
      <c r="C23" s="14">
        <v>2004</v>
      </c>
      <c r="D23" s="15" t="s">
        <v>27</v>
      </c>
      <c r="E23" s="16" t="s">
        <v>18</v>
      </c>
      <c r="F23" s="206" t="s">
        <v>80</v>
      </c>
      <c r="G23" s="17">
        <v>263</v>
      </c>
      <c r="H23" s="18">
        <v>0.00038310185185185186</v>
      </c>
      <c r="I23" s="14" t="str">
        <f>IF(H23=0," ",IF(H23&lt;='[1]Разряды'!$D$5,'[1]Разряды'!$D$3,IF(H23&lt;='[1]Разряды'!$E$5,'[1]Разряды'!$E$3,IF(H23&lt;='[1]Разряды'!$F$5,'[1]Разряды'!$F$3,IF(H23&lt;='[1]Разряды'!$G$5,'[1]Разряды'!$G$3,IF(H23&lt;='[1]Разряды'!$H$5,'[1]Разряды'!$H$3,IF(H23&lt;='[1]Разряды'!$I$5,'[1]Разряды'!$I$3,IF(H23&lt;='[1]Разряды'!$J$5,'[1]Разряды'!$J$3,"б/р"))))))))</f>
        <v>IIIюн</v>
      </c>
      <c r="J23" s="52">
        <v>44</v>
      </c>
      <c r="K23" s="33">
        <v>0.0009016203703703703</v>
      </c>
      <c r="L23" s="14" t="str">
        <f>IF(K23=0," ",IF(K23&lt;='[1]Разряды'!$D$6,'[1]Разряды'!$D$3,IF(K23&lt;='[1]Разряды'!$E$6,'[1]Разряды'!$E$3,IF(K23&lt;='[1]Разряды'!$F$6,'[1]Разряды'!$F$3,IF(K23&lt;='[1]Разряды'!$G$6,'[1]Разряды'!$G$3,IF(K23&lt;='[1]Разряды'!$H$6,'[1]Разряды'!$H$3,IF(K23&lt;='[1]Разряды'!$I$6,'[1]Разряды'!$I$3,IF(K23&lt;='[1]Разряды'!$J$6,'[1]Разряды'!$J$3,"б/р"))))))))</f>
        <v>б/р</v>
      </c>
      <c r="M23" s="14">
        <f>VLOOKUP(K23,'[1]Таблица'!$P$3:$Q$2000,2)</f>
        <v>15</v>
      </c>
      <c r="N23" s="57">
        <f t="shared" si="0"/>
        <v>59</v>
      </c>
      <c r="O23" s="20" t="s">
        <v>159</v>
      </c>
    </row>
    <row r="24" spans="1:15" ht="15">
      <c r="A24" s="32"/>
      <c r="B24" s="25"/>
      <c r="C24" s="31"/>
      <c r="D24" s="63"/>
      <c r="E24" s="64"/>
      <c r="F24" s="134"/>
      <c r="G24" s="22"/>
      <c r="H24" s="102"/>
      <c r="I24" s="31"/>
      <c r="J24" s="31"/>
      <c r="K24" s="113"/>
      <c r="L24" s="31"/>
      <c r="M24" s="31"/>
      <c r="N24" s="22"/>
      <c r="O24" s="25"/>
    </row>
    <row r="25" spans="1:13" ht="15">
      <c r="A25" s="32"/>
      <c r="B25" s="37"/>
      <c r="C25" s="31"/>
      <c r="D25" s="277" t="s">
        <v>300</v>
      </c>
      <c r="E25" s="277"/>
      <c r="F25" s="277"/>
      <c r="G25" s="248"/>
      <c r="H25" s="249" t="s">
        <v>296</v>
      </c>
      <c r="I25" s="249"/>
      <c r="J25" s="249"/>
      <c r="K25" s="249" t="s">
        <v>295</v>
      </c>
      <c r="L25" s="249"/>
      <c r="M25" s="249"/>
    </row>
    <row r="26" spans="1:15" ht="15">
      <c r="A26" s="17">
        <v>1</v>
      </c>
      <c r="B26" s="13" t="s">
        <v>275</v>
      </c>
      <c r="C26" s="14">
        <v>2002</v>
      </c>
      <c r="D26" s="15" t="s">
        <v>19</v>
      </c>
      <c r="E26" s="16" t="s">
        <v>18</v>
      </c>
      <c r="F26" s="13" t="s">
        <v>146</v>
      </c>
      <c r="G26" s="17">
        <v>291</v>
      </c>
      <c r="H26" s="98">
        <v>0.000275462962962963</v>
      </c>
      <c r="I26" s="31" t="str">
        <f>IF(H26=0," ",IF(H26&lt;='[1]Разряды'!$D$5,'[1]Разряды'!$D$3,IF(H26&lt;='[1]Разряды'!$E$5,'[1]Разряды'!$E$3,IF(H26&lt;='[1]Разряды'!$F$5,'[1]Разряды'!$F$3,IF(H26&lt;='[1]Разряды'!$G$5,'[1]Разряды'!$G$3,IF(H26&lt;='[1]Разряды'!$H$5,'[1]Разряды'!$H$3,IF(H26&lt;='[1]Разряды'!$I$5,'[1]Разряды'!$I$3,IF(H26&lt;='[1]Разряды'!$J$5,'[1]Разряды'!$J$3,"б/р"))))))))</f>
        <v>II</v>
      </c>
      <c r="J26" s="51">
        <v>551</v>
      </c>
      <c r="K26" s="144">
        <v>0.000630787037037037</v>
      </c>
      <c r="L26" s="31" t="str">
        <f>IF(K26=0," ",IF(K26&lt;='[1]Разряды'!$D$6,'[1]Разряды'!$D$3,IF(K26&lt;='[1]Разряды'!$E$6,'[1]Разряды'!$E$3,IF(K26&lt;='[1]Разряды'!$F$6,'[1]Разряды'!$F$3,IF(K26&lt;='[1]Разряды'!$G$6,'[1]Разряды'!$G$3,IF(K26&lt;='[1]Разряды'!$H$6,'[1]Разряды'!$H$3,IF(K26&lt;='[1]Разряды'!$I$6,'[1]Разряды'!$I$3,IF(K26&lt;='[1]Разряды'!$J$6,'[1]Разряды'!$J$3,"б/р"))))))))</f>
        <v>II</v>
      </c>
      <c r="M26" s="31">
        <f>VLOOKUP(K26,'[1]Таблица'!$P$3:$Q$2000,2)</f>
        <v>469</v>
      </c>
      <c r="N26" s="57">
        <f aca="true" t="shared" si="1" ref="N26:N33">SUM(J26,M26)</f>
        <v>1020</v>
      </c>
      <c r="O26" s="16" t="s">
        <v>31</v>
      </c>
    </row>
    <row r="27" spans="1:15" ht="15">
      <c r="A27" s="17">
        <v>2</v>
      </c>
      <c r="B27" s="13" t="s">
        <v>277</v>
      </c>
      <c r="C27" s="14">
        <v>2002</v>
      </c>
      <c r="D27" s="15"/>
      <c r="E27" s="88" t="s">
        <v>29</v>
      </c>
      <c r="F27" s="219" t="s">
        <v>195</v>
      </c>
      <c r="G27" s="17">
        <v>17</v>
      </c>
      <c r="H27" s="18">
        <v>0.0002731481481481482</v>
      </c>
      <c r="I27" s="14" t="str">
        <f>IF(H27=0," ",IF(H27&lt;='[1]Разряды'!$D$5,'[1]Разряды'!$D$3,IF(H27&lt;='[1]Разряды'!$E$5,'[1]Разряды'!$E$3,IF(H27&lt;='[1]Разряды'!$F$5,'[1]Разряды'!$F$3,IF(H27&lt;='[1]Разряды'!$G$5,'[1]Разряды'!$G$3,IF(H27&lt;='[1]Разряды'!$H$5,'[1]Разряды'!$H$3,IF(H27&lt;='[1]Разряды'!$I$5,'[1]Разряды'!$I$3,IF(H27&lt;='[1]Разряды'!$J$5,'[1]Разряды'!$J$3,"б/р"))))))))</f>
        <v>II</v>
      </c>
      <c r="J27" s="52">
        <v>577</v>
      </c>
      <c r="K27" s="142">
        <v>0.0006435185185185185</v>
      </c>
      <c r="L27" s="14" t="str">
        <f>IF(K27=0," ",IF(K27&lt;='[1]Разряды'!$D$6,'[1]Разряды'!$D$3,IF(K27&lt;='[1]Разряды'!$E$6,'[1]Разряды'!$E$3,IF(K27&lt;='[1]Разряды'!$F$6,'[1]Разряды'!$F$3,IF(K27&lt;='[1]Разряды'!$G$6,'[1]Разряды'!$G$3,IF(K27&lt;='[1]Разряды'!$H$6,'[1]Разряды'!$H$3,IF(K27&lt;='[1]Разряды'!$I$6,'[1]Разряды'!$I$3,IF(K27&lt;='[1]Разряды'!$J$6,'[1]Разряды'!$J$3,"б/р"))))))))</f>
        <v>II</v>
      </c>
      <c r="M27" s="14">
        <f>VLOOKUP(K27,'[1]Таблица'!$P$3:$Q$2000,2)</f>
        <v>421</v>
      </c>
      <c r="N27" s="57">
        <f t="shared" si="1"/>
        <v>998</v>
      </c>
      <c r="O27" s="16" t="s">
        <v>196</v>
      </c>
    </row>
    <row r="28" spans="1:15" ht="15">
      <c r="A28" s="17">
        <v>3</v>
      </c>
      <c r="B28" s="13" t="s">
        <v>276</v>
      </c>
      <c r="C28" s="14">
        <v>2002</v>
      </c>
      <c r="D28" s="15" t="s">
        <v>19</v>
      </c>
      <c r="E28" s="16" t="s">
        <v>117</v>
      </c>
      <c r="F28" s="13" t="s">
        <v>151</v>
      </c>
      <c r="G28" s="17">
        <v>44</v>
      </c>
      <c r="H28" s="18">
        <v>0.0002824074074074074</v>
      </c>
      <c r="I28" s="14" t="str">
        <f>IF(H28=0," ",IF(H28&lt;='[1]Разряды'!$D$5,'[1]Разряды'!$D$3,IF(H28&lt;='[1]Разряды'!$E$5,'[1]Разряды'!$E$3,IF(H28&lt;='[1]Разряды'!$F$5,'[1]Разряды'!$F$3,IF(H28&lt;='[1]Разряды'!$G$5,'[1]Разряды'!$G$3,IF(H28&lt;='[1]Разряды'!$H$5,'[1]Разряды'!$H$3,IF(H28&lt;='[1]Разряды'!$I$5,'[1]Разряды'!$I$3,IF(H28&lt;='[1]Разряды'!$J$5,'[1]Разряды'!$J$3,"б/р"))))))))</f>
        <v>II</v>
      </c>
      <c r="J28" s="52">
        <v>481</v>
      </c>
      <c r="K28" s="142">
        <v>0.000630787037037037</v>
      </c>
      <c r="L28" s="14" t="str">
        <f>IF(K28=0," ",IF(K28&lt;='[1]Разряды'!$D$6,'[1]Разряды'!$D$3,IF(K28&lt;='[1]Разряды'!$E$6,'[1]Разряды'!$E$3,IF(K28&lt;='[1]Разряды'!$F$6,'[1]Разряды'!$F$3,IF(K28&lt;='[1]Разряды'!$G$6,'[1]Разряды'!$G$3,IF(K28&lt;='[1]Разряды'!$H$6,'[1]Разряды'!$H$3,IF(K28&lt;='[1]Разряды'!$I$6,'[1]Разряды'!$I$3,IF(K28&lt;='[1]Разряды'!$J$6,'[1]Разряды'!$J$3,"б/р"))))))))</f>
        <v>II</v>
      </c>
      <c r="M28" s="14">
        <f>VLOOKUP(K28,'[1]Таблица'!$P$3:$Q$2000,2)</f>
        <v>469</v>
      </c>
      <c r="N28" s="57">
        <f t="shared" si="1"/>
        <v>950</v>
      </c>
      <c r="O28" s="28" t="s">
        <v>299</v>
      </c>
    </row>
    <row r="29" spans="1:15" ht="15">
      <c r="A29" s="15">
        <v>4</v>
      </c>
      <c r="B29" s="13" t="s">
        <v>107</v>
      </c>
      <c r="C29" s="14">
        <v>2001</v>
      </c>
      <c r="D29" s="15" t="s">
        <v>19</v>
      </c>
      <c r="E29" s="176" t="s">
        <v>18</v>
      </c>
      <c r="F29" s="13" t="s">
        <v>146</v>
      </c>
      <c r="G29" s="43">
        <v>45</v>
      </c>
      <c r="H29" s="72">
        <v>0.00028587962962962963</v>
      </c>
      <c r="I29" s="41" t="str">
        <f>IF(H29=0," ",IF(H29&lt;='[1]Разряды'!$D$5,'[1]Разряды'!$D$3,IF(H29&lt;='[1]Разряды'!$E$5,'[1]Разряды'!$E$3,IF(H29&lt;='[1]Разряды'!$F$5,'[1]Разряды'!$F$3,IF(H29&lt;='[1]Разряды'!$G$5,'[1]Разряды'!$G$3,IF(H29&lt;='[1]Разряды'!$H$5,'[1]Разряды'!$H$3,IF(H29&lt;='[1]Разряды'!$I$5,'[1]Разряды'!$I$3,IF(H29&lt;='[1]Разряды'!$J$5,'[1]Разряды'!$J$3,"б/р"))))))))</f>
        <v>II</v>
      </c>
      <c r="J29" s="73">
        <v>450</v>
      </c>
      <c r="K29" s="212">
        <v>0.000636574074074074</v>
      </c>
      <c r="L29" s="14" t="str">
        <f>IF(K29=0," ",IF(K29&lt;='[1]Разряды'!$D$6,'[1]Разряды'!$D$3,IF(K29&lt;='[1]Разряды'!$E$6,'[1]Разряды'!$E$3,IF(K29&lt;='[1]Разряды'!$F$6,'[1]Разряды'!$F$3,IF(K29&lt;='[1]Разряды'!$G$6,'[1]Разряды'!$G$3,IF(K29&lt;='[1]Разряды'!$H$6,'[1]Разряды'!$H$3,IF(K29&lt;='[1]Разряды'!$I$6,'[1]Разряды'!$I$3,IF(K29&lt;='[1]Разряды'!$J$6,'[1]Разряды'!$J$3,"б/р"))))))))</f>
        <v>II</v>
      </c>
      <c r="M29" s="14">
        <f>VLOOKUP(K29,'[1]Таблица'!$P$3:$Q$2000,2)</f>
        <v>447</v>
      </c>
      <c r="N29" s="57">
        <f t="shared" si="1"/>
        <v>897</v>
      </c>
      <c r="O29" s="28" t="s">
        <v>20</v>
      </c>
    </row>
    <row r="30" spans="1:15" ht="15">
      <c r="A30" s="15">
        <v>5</v>
      </c>
      <c r="B30" s="25" t="s">
        <v>96</v>
      </c>
      <c r="C30" s="31">
        <v>2002</v>
      </c>
      <c r="D30" s="32" t="s">
        <v>19</v>
      </c>
      <c r="E30" s="200" t="s">
        <v>18</v>
      </c>
      <c r="F30" s="181" t="s">
        <v>80</v>
      </c>
      <c r="G30" s="17">
        <v>492</v>
      </c>
      <c r="H30" s="18">
        <v>0.00028703703703703703</v>
      </c>
      <c r="I30" s="14" t="str">
        <f>IF(H30=0," ",IF(H30&lt;='[1]Разряды'!$D$5,'[1]Разряды'!$D$3,IF(H30&lt;='[1]Разряды'!$E$5,'[1]Разряды'!$E$3,IF(H30&lt;='[1]Разряды'!$F$5,'[1]Разряды'!$F$3,IF(H30&lt;='[1]Разряды'!$G$5,'[1]Разряды'!$G$3,IF(H30&lt;='[1]Разряды'!$H$5,'[1]Разряды'!$H$3,IF(H30&lt;='[1]Разряды'!$I$5,'[1]Разряды'!$I$3,IF(H30&lt;='[1]Разряды'!$J$5,'[1]Разряды'!$J$3,"б/р"))))))))</f>
        <v>III</v>
      </c>
      <c r="J30" s="52">
        <v>440</v>
      </c>
      <c r="K30" s="142">
        <v>0.0006412037037037037</v>
      </c>
      <c r="L30" s="14" t="str">
        <f>IF(K30=0," ",IF(K30&lt;='[1]Разряды'!$D$6,'[1]Разряды'!$D$3,IF(K30&lt;='[1]Разряды'!$E$6,'[1]Разряды'!$E$3,IF(K30&lt;='[1]Разряды'!$F$6,'[1]Разряды'!$F$3,IF(K30&lt;='[1]Разряды'!$G$6,'[1]Разряды'!$G$3,IF(K30&lt;='[1]Разряды'!$H$6,'[1]Разряды'!$H$3,IF(K30&lt;='[1]Разряды'!$I$6,'[1]Разряды'!$I$3,IF(K30&lt;='[1]Разряды'!$J$6,'[1]Разряды'!$J$3,"б/р"))))))))</f>
        <v>II</v>
      </c>
      <c r="M30" s="14">
        <f>VLOOKUP(K30,'[1]Таблица'!$P$3:$Q$2000,2)</f>
        <v>429</v>
      </c>
      <c r="N30" s="57">
        <f t="shared" si="1"/>
        <v>869</v>
      </c>
      <c r="O30" s="186" t="s">
        <v>56</v>
      </c>
    </row>
    <row r="31" spans="1:15" ht="15">
      <c r="A31" s="15">
        <v>6</v>
      </c>
      <c r="B31" s="13" t="s">
        <v>278</v>
      </c>
      <c r="C31" s="14">
        <v>2001</v>
      </c>
      <c r="D31" s="15" t="s">
        <v>23</v>
      </c>
      <c r="E31" s="115" t="s">
        <v>29</v>
      </c>
      <c r="F31" s="207" t="s">
        <v>239</v>
      </c>
      <c r="G31" s="17">
        <v>835</v>
      </c>
      <c r="H31" s="18">
        <v>0.00028703703703703703</v>
      </c>
      <c r="I31" s="14" t="str">
        <f>IF(H31=0," ",IF(H31&lt;='[1]Разряды'!$D$5,'[1]Разряды'!$D$3,IF(H31&lt;='[1]Разряды'!$E$5,'[1]Разряды'!$E$3,IF(H31&lt;='[1]Разряды'!$F$5,'[1]Разряды'!$F$3,IF(H31&lt;='[1]Разряды'!$G$5,'[1]Разряды'!$G$3,IF(H31&lt;='[1]Разряды'!$H$5,'[1]Разряды'!$H$3,IF(H31&lt;='[1]Разряды'!$I$5,'[1]Разряды'!$I$3,IF(H31&lt;='[1]Разряды'!$J$5,'[1]Разряды'!$J$3,"б/р"))))))))</f>
        <v>III</v>
      </c>
      <c r="J31" s="52">
        <v>440</v>
      </c>
      <c r="K31" s="142">
        <v>0.0006423611111111111</v>
      </c>
      <c r="L31" s="14" t="str">
        <f>IF(K31=0," ",IF(K31&lt;='[1]Разряды'!$D$6,'[1]Разряды'!$D$3,IF(K31&lt;='[1]Разряды'!$E$6,'[1]Разряды'!$E$3,IF(K31&lt;='[1]Разряды'!$F$6,'[1]Разряды'!$F$3,IF(K31&lt;='[1]Разряды'!$G$6,'[1]Разряды'!$G$3,IF(K31&lt;='[1]Разряды'!$H$6,'[1]Разряды'!$H$3,IF(K31&lt;='[1]Разряды'!$I$6,'[1]Разряды'!$I$3,IF(K31&lt;='[1]Разряды'!$J$6,'[1]Разряды'!$J$3,"б/р"))))))))</f>
        <v>II</v>
      </c>
      <c r="M31" s="14">
        <f>VLOOKUP(K31,'[1]Таблица'!$P$3:$Q$2000,2)</f>
        <v>425</v>
      </c>
      <c r="N31" s="57">
        <f t="shared" si="1"/>
        <v>865</v>
      </c>
      <c r="O31" s="28" t="s">
        <v>298</v>
      </c>
    </row>
    <row r="32" spans="1:15" ht="15">
      <c r="A32" s="15">
        <v>7</v>
      </c>
      <c r="B32" s="13" t="s">
        <v>279</v>
      </c>
      <c r="C32" s="14">
        <v>2001</v>
      </c>
      <c r="D32" s="15" t="s">
        <v>19</v>
      </c>
      <c r="E32" s="16" t="s">
        <v>117</v>
      </c>
      <c r="F32" s="13" t="s">
        <v>118</v>
      </c>
      <c r="G32" s="17">
        <v>239</v>
      </c>
      <c r="H32" s="18">
        <v>0.0002962962962962963</v>
      </c>
      <c r="I32" s="14" t="str">
        <f>IF(H32=0," ",IF(H32&lt;='[1]Разряды'!$D$5,'[1]Разряды'!$D$3,IF(H32&lt;='[1]Разряды'!$E$5,'[1]Разряды'!$E$3,IF(H32&lt;='[1]Разряды'!$F$5,'[1]Разряды'!$F$3,IF(H32&lt;='[1]Разряды'!$G$5,'[1]Разряды'!$G$3,IF(H32&lt;='[1]Разряды'!$H$5,'[1]Разряды'!$H$3,IF(H32&lt;='[1]Разряды'!$I$5,'[1]Разряды'!$I$3,IF(H32&lt;='[1]Разряды'!$J$5,'[1]Разряды'!$J$3,"б/р"))))))))</f>
        <v>III</v>
      </c>
      <c r="J32" s="52">
        <v>367</v>
      </c>
      <c r="K32" s="142">
        <v>0.0006747685185185184</v>
      </c>
      <c r="L32" s="14" t="str">
        <f>IF(K32=0," ",IF(K32&lt;='[1]Разряды'!$D$6,'[1]Разряды'!$D$3,IF(K32&lt;='[1]Разряды'!$E$6,'[1]Разряды'!$E$3,IF(K32&lt;='[1]Разряды'!$F$6,'[1]Разряды'!$F$3,IF(K32&lt;='[1]Разряды'!$G$6,'[1]Разряды'!$G$3,IF(K32&lt;='[1]Разряды'!$H$6,'[1]Разряды'!$H$3,IF(K32&lt;='[1]Разряды'!$I$6,'[1]Разряды'!$I$3,IF(K32&lt;='[1]Разряды'!$J$6,'[1]Разряды'!$J$3,"б/р"))))))))</f>
        <v>III</v>
      </c>
      <c r="M32" s="14">
        <f>VLOOKUP(K32,'[1]Таблица'!$P$3:$Q$2000,2)</f>
        <v>321</v>
      </c>
      <c r="N32" s="57">
        <f t="shared" si="1"/>
        <v>688</v>
      </c>
      <c r="O32" s="29" t="s">
        <v>297</v>
      </c>
    </row>
    <row r="33" spans="1:15" ht="15">
      <c r="A33" s="15">
        <v>8</v>
      </c>
      <c r="B33" s="13" t="s">
        <v>280</v>
      </c>
      <c r="C33" s="14">
        <v>2001</v>
      </c>
      <c r="D33" s="15" t="s">
        <v>23</v>
      </c>
      <c r="E33" s="96" t="s">
        <v>124</v>
      </c>
      <c r="F33" s="219" t="s">
        <v>246</v>
      </c>
      <c r="G33" s="17">
        <v>461</v>
      </c>
      <c r="H33" s="18">
        <v>0.00030208333333333335</v>
      </c>
      <c r="I33" s="14" t="str">
        <f>IF(H33=0," ",IF(H33&lt;='[1]Разряды'!$D$5,'[1]Разряды'!$D$3,IF(H33&lt;='[1]Разряды'!$E$5,'[1]Разряды'!$E$3,IF(H33&lt;='[1]Разряды'!$F$5,'[1]Разряды'!$F$3,IF(H33&lt;='[1]Разряды'!$G$5,'[1]Разряды'!$G$3,IF(H33&lt;='[1]Разряды'!$H$5,'[1]Разряды'!$H$3,IF(H33&lt;='[1]Разряды'!$I$5,'[1]Разряды'!$I$3,IF(H33&lt;='[1]Разряды'!$J$5,'[1]Разряды'!$J$3,"б/р"))))))))</f>
        <v>III</v>
      </c>
      <c r="J33" s="52">
        <v>328</v>
      </c>
      <c r="K33" s="142">
        <v>0.0006712962962962962</v>
      </c>
      <c r="L33" s="14" t="str">
        <f>IF(K33=0," ",IF(K33&lt;='[1]Разряды'!$D$6,'[1]Разряды'!$D$3,IF(K33&lt;='[1]Разряды'!$E$6,'[1]Разряды'!$E$3,IF(K33&lt;='[1]Разряды'!$F$6,'[1]Разряды'!$F$3,IF(K33&lt;='[1]Разряды'!$G$6,'[1]Разряды'!$G$3,IF(K33&lt;='[1]Разряды'!$H$6,'[1]Разряды'!$H$3,IF(K33&lt;='[1]Разряды'!$I$6,'[1]Разряды'!$I$3,IF(K33&lt;='[1]Разряды'!$J$6,'[1]Разряды'!$J$3,"б/р"))))))))</f>
        <v>III</v>
      </c>
      <c r="M33" s="14">
        <f>VLOOKUP(K33,'[1]Таблица'!$P$3:$Q$2000,2)</f>
        <v>331</v>
      </c>
      <c r="N33" s="57">
        <f t="shared" si="1"/>
        <v>659</v>
      </c>
      <c r="O33" s="13" t="s">
        <v>247</v>
      </c>
    </row>
    <row r="34" spans="1:15" ht="15">
      <c r="A34" s="32"/>
      <c r="B34" s="91"/>
      <c r="C34" s="92"/>
      <c r="D34" s="93"/>
      <c r="E34" s="88"/>
      <c r="F34" s="91"/>
      <c r="G34" s="94"/>
      <c r="H34" s="102"/>
      <c r="I34" s="31"/>
      <c r="J34" s="31"/>
      <c r="K34" s="113"/>
      <c r="L34" s="31"/>
      <c r="M34" s="31"/>
      <c r="N34" s="22"/>
      <c r="O34" s="95"/>
    </row>
    <row r="35" spans="1:15" ht="15">
      <c r="A35" s="32"/>
      <c r="B35" s="114"/>
      <c r="C35" s="62"/>
      <c r="D35" s="248" t="s">
        <v>234</v>
      </c>
      <c r="E35" s="248"/>
      <c r="F35" s="248"/>
      <c r="G35" s="248"/>
      <c r="H35" s="249" t="s">
        <v>296</v>
      </c>
      <c r="I35" s="249"/>
      <c r="J35" s="249"/>
      <c r="K35" s="249" t="s">
        <v>295</v>
      </c>
      <c r="L35" s="249"/>
      <c r="M35" s="249"/>
      <c r="N35" s="31"/>
      <c r="O35" s="38"/>
    </row>
    <row r="36" spans="1:15" ht="15">
      <c r="A36" s="17">
        <v>1</v>
      </c>
      <c r="B36" s="13" t="s">
        <v>49</v>
      </c>
      <c r="C36" s="14">
        <v>2000</v>
      </c>
      <c r="D36" s="15" t="s">
        <v>17</v>
      </c>
      <c r="E36" s="16" t="s">
        <v>18</v>
      </c>
      <c r="F36" s="13" t="s">
        <v>146</v>
      </c>
      <c r="G36" s="17">
        <v>595</v>
      </c>
      <c r="H36" s="72">
        <v>0.0002673611111111111</v>
      </c>
      <c r="I36" s="41" t="str">
        <f>IF(H36=0," ",IF(H36&lt;='[1]Разряды'!$D$5,'[1]Разряды'!$D$3,IF(H36&lt;='[1]Разряды'!$E$5,'[1]Разряды'!$E$3,IF(H36&lt;='[1]Разряды'!$F$5,'[1]Разряды'!$F$3,IF(H36&lt;='[1]Разряды'!$G$5,'[1]Разряды'!$G$3,IF(H36&lt;='[1]Разряды'!$H$5,'[1]Разряды'!$H$3,IF(H36&lt;='[1]Разряды'!$I$5,'[1]Разряды'!$I$3,IF(H36&lt;='[1]Разряды'!$J$5,'[1]Разряды'!$J$3,"б/р"))))))))</f>
        <v>I</v>
      </c>
      <c r="J36" s="73">
        <v>646</v>
      </c>
      <c r="K36" s="212">
        <v>0.0005914351851851852</v>
      </c>
      <c r="L36" s="14" t="str">
        <f>IF(K36=0," ",IF(K36&lt;='[1]Разряды'!$D$6,'[1]Разряды'!$D$3,IF(K36&lt;='[1]Разряды'!$E$6,'[1]Разряды'!$E$3,IF(K36&lt;='[1]Разряды'!$F$6,'[1]Разряды'!$F$3,IF(K36&lt;='[1]Разряды'!$G$6,'[1]Разряды'!$G$3,IF(K36&lt;='[1]Разряды'!$H$6,'[1]Разряды'!$H$3,IF(K36&lt;='[1]Разряды'!$I$6,'[1]Разряды'!$I$3,IF(K36&lt;='[1]Разряды'!$J$6,'[1]Разряды'!$J$3,"б/р"))))))))</f>
        <v>I</v>
      </c>
      <c r="M36" s="14">
        <f>VLOOKUP(K36,'[1]Таблица'!$P$3:$Q$2000,2)</f>
        <v>660</v>
      </c>
      <c r="N36" s="57">
        <f aca="true" t="shared" si="2" ref="N36:N44">SUM(J36,M36)</f>
        <v>1306</v>
      </c>
      <c r="O36" s="16" t="s">
        <v>35</v>
      </c>
    </row>
    <row r="37" spans="1:15" ht="15">
      <c r="A37" s="43">
        <v>2</v>
      </c>
      <c r="B37" s="29" t="s">
        <v>271</v>
      </c>
      <c r="C37" s="41">
        <v>2000</v>
      </c>
      <c r="D37" s="42" t="s">
        <v>17</v>
      </c>
      <c r="E37" s="115" t="s">
        <v>124</v>
      </c>
      <c r="F37" s="219" t="s">
        <v>246</v>
      </c>
      <c r="G37" s="43">
        <v>468</v>
      </c>
      <c r="H37" s="72">
        <v>0.0002719907407407407</v>
      </c>
      <c r="I37" s="41" t="str">
        <f>IF(H37=0," ",IF(H37&lt;='[1]Разряды'!$D$5,'[1]Разряды'!$D$3,IF(H37&lt;='[1]Разряды'!$E$5,'[1]Разряды'!$E$3,IF(H37&lt;='[1]Разряды'!$F$5,'[1]Разряды'!$F$3,IF(H37&lt;='[1]Разряды'!$G$5,'[1]Разряды'!$G$3,IF(H37&lt;='[1]Разряды'!$H$5,'[1]Разряды'!$H$3,IF(H37&lt;='[1]Разряды'!$I$5,'[1]Разряды'!$I$3,IF(H37&lt;='[1]Разряды'!$J$5,'[1]Разряды'!$J$3,"б/р"))))))))</f>
        <v>II</v>
      </c>
      <c r="J37" s="73">
        <v>590</v>
      </c>
      <c r="K37" s="212">
        <v>0.0006087962962962963</v>
      </c>
      <c r="L37" s="14" t="str">
        <f>IF(K37=0," ",IF(K37&lt;='[1]Разряды'!$D$6,'[1]Разряды'!$D$3,IF(K37&lt;='[1]Разряды'!$E$6,'[1]Разряды'!$E$3,IF(K37&lt;='[1]Разряды'!$F$6,'[1]Разряды'!$F$3,IF(K37&lt;='[1]Разряды'!$G$6,'[1]Разряды'!$G$3,IF(K37&lt;='[1]Разряды'!$H$6,'[1]Разряды'!$H$3,IF(K37&lt;='[1]Разряды'!$I$6,'[1]Разряды'!$I$3,IF(K37&lt;='[1]Разряды'!$J$6,'[1]Разряды'!$J$3,"б/р"))))))))</f>
        <v>I</v>
      </c>
      <c r="M37" s="14">
        <f>VLOOKUP(K37,'[1]Таблица'!$P$3:$Q$2000,2)</f>
        <v>567</v>
      </c>
      <c r="N37" s="57">
        <f t="shared" si="2"/>
        <v>1157</v>
      </c>
      <c r="O37" s="13" t="s">
        <v>247</v>
      </c>
    </row>
    <row r="38" spans="1:15" ht="15">
      <c r="A38" s="17">
        <v>3</v>
      </c>
      <c r="B38" s="29" t="s">
        <v>273</v>
      </c>
      <c r="C38" s="41">
        <v>1999</v>
      </c>
      <c r="D38" s="42" t="s">
        <v>17</v>
      </c>
      <c r="E38" s="16" t="s">
        <v>117</v>
      </c>
      <c r="F38" s="13" t="s">
        <v>118</v>
      </c>
      <c r="G38" s="43">
        <v>200</v>
      </c>
      <c r="H38" s="72">
        <v>0.0002766203703703704</v>
      </c>
      <c r="I38" s="41" t="str">
        <f>IF(H38=0," ",IF(H38&lt;='[1]Разряды'!$D$5,'[1]Разряды'!$D$3,IF(H38&lt;='[1]Разряды'!$E$5,'[1]Разряды'!$E$3,IF(H38&lt;='[1]Разряды'!$F$5,'[1]Разряды'!$F$3,IF(H38&lt;='[1]Разряды'!$G$5,'[1]Разряды'!$G$3,IF(H38&lt;='[1]Разряды'!$H$5,'[1]Разряды'!$H$3,IF(H38&lt;='[1]Разряды'!$I$5,'[1]Разряды'!$I$3,IF(H38&lt;='[1]Разряды'!$J$5,'[1]Разряды'!$J$3,"б/р"))))))))</f>
        <v>II</v>
      </c>
      <c r="J38" s="73">
        <v>539</v>
      </c>
      <c r="K38" s="212">
        <v>0.0006215277777777778</v>
      </c>
      <c r="L38" s="14" t="str">
        <f>IF(K38=0," ",IF(K38&lt;='[1]Разряды'!$D$6,'[1]Разряды'!$D$3,IF(K38&lt;='[1]Разряды'!$E$6,'[1]Разряды'!$E$3,IF(K38&lt;='[1]Разряды'!$F$6,'[1]Разряды'!$F$3,IF(K38&lt;='[1]Разряды'!$G$6,'[1]Разряды'!$G$3,IF(K38&lt;='[1]Разряды'!$H$6,'[1]Разряды'!$H$3,IF(K38&lt;='[1]Разряды'!$I$6,'[1]Разряды'!$I$3,IF(K38&lt;='[1]Разряды'!$J$6,'[1]Разряды'!$J$3,"б/р"))))))))</f>
        <v>II</v>
      </c>
      <c r="M38" s="14">
        <f>VLOOKUP(K38,'[1]Таблица'!$P$3:$Q$2000,2)</f>
        <v>508</v>
      </c>
      <c r="N38" s="57">
        <f t="shared" si="2"/>
        <v>1047</v>
      </c>
      <c r="O38" s="13" t="s">
        <v>119</v>
      </c>
    </row>
    <row r="39" spans="1:15" ht="15">
      <c r="A39" s="42">
        <v>4</v>
      </c>
      <c r="B39" s="29" t="s">
        <v>272</v>
      </c>
      <c r="C39" s="41">
        <v>2000</v>
      </c>
      <c r="D39" s="42" t="s">
        <v>17</v>
      </c>
      <c r="E39" s="115" t="s">
        <v>29</v>
      </c>
      <c r="F39" s="219" t="s">
        <v>239</v>
      </c>
      <c r="G39" s="43">
        <v>376</v>
      </c>
      <c r="H39" s="72">
        <v>0.0002800925925925926</v>
      </c>
      <c r="I39" s="41" t="str">
        <f>IF(H39=0," ",IF(H39&lt;='[1]Разряды'!$D$5,'[1]Разряды'!$D$3,IF(H39&lt;='[1]Разряды'!$E$5,'[1]Разряды'!$E$3,IF(H39&lt;='[1]Разряды'!$F$5,'[1]Разряды'!$F$3,IF(H39&lt;='[1]Разряды'!$G$5,'[1]Разряды'!$G$3,IF(H39&lt;='[1]Разряды'!$H$5,'[1]Разряды'!$H$3,IF(H39&lt;='[1]Разряды'!$I$5,'[1]Разряды'!$I$3,IF(H39&lt;='[1]Разряды'!$J$5,'[1]Разряды'!$J$3,"б/р"))))))))</f>
        <v>II</v>
      </c>
      <c r="J39" s="73">
        <v>504</v>
      </c>
      <c r="K39" s="212">
        <v>0.0006145833333333334</v>
      </c>
      <c r="L39" s="14" t="str">
        <f>IF(K39=0," ",IF(K39&lt;='[1]Разряды'!$D$6,'[1]Разряды'!$D$3,IF(K39&lt;='[1]Разряды'!$E$6,'[1]Разряды'!$E$3,IF(K39&lt;='[1]Разряды'!$F$6,'[1]Разряды'!$F$3,IF(K39&lt;='[1]Разряды'!$G$6,'[1]Разряды'!$G$3,IF(K39&lt;='[1]Разряды'!$H$6,'[1]Разряды'!$H$3,IF(K39&lt;='[1]Разряды'!$I$6,'[1]Разряды'!$I$3,IF(K39&lt;='[1]Разряды'!$J$6,'[1]Разряды'!$J$3,"б/р"))))))))</f>
        <v>II</v>
      </c>
      <c r="M39" s="14">
        <f>VLOOKUP(K39,'[1]Таблица'!$P$3:$Q$2000,2)</f>
        <v>540</v>
      </c>
      <c r="N39" s="57">
        <f t="shared" si="2"/>
        <v>1044</v>
      </c>
      <c r="O39" s="236" t="s">
        <v>294</v>
      </c>
    </row>
    <row r="40" spans="1:15" ht="15">
      <c r="A40" s="42">
        <v>5</v>
      </c>
      <c r="B40" s="49" t="s">
        <v>51</v>
      </c>
      <c r="C40" s="41">
        <v>2000</v>
      </c>
      <c r="D40" s="42" t="s">
        <v>19</v>
      </c>
      <c r="E40" s="200" t="s">
        <v>18</v>
      </c>
      <c r="F40" s="181" t="s">
        <v>80</v>
      </c>
      <c r="G40" s="43">
        <v>361</v>
      </c>
      <c r="H40" s="72">
        <v>0.0002800925925925926</v>
      </c>
      <c r="I40" s="41" t="str">
        <f>IF(H40=0," ",IF(H40&lt;='[1]Разряды'!$D$5,'[1]Разряды'!$D$3,IF(H40&lt;='[1]Разряды'!$E$5,'[1]Разряды'!$E$3,IF(H40&lt;='[1]Разряды'!$F$5,'[1]Разряды'!$F$3,IF(H40&lt;='[1]Разряды'!$G$5,'[1]Разряды'!$G$3,IF(H40&lt;='[1]Разряды'!$H$5,'[1]Разряды'!$H$3,IF(H40&lt;='[1]Разряды'!$I$5,'[1]Разряды'!$I$3,IF(H40&lt;='[1]Разряды'!$J$5,'[1]Разряды'!$J$3,"б/р"))))))))</f>
        <v>II</v>
      </c>
      <c r="J40" s="73">
        <v>504</v>
      </c>
      <c r="K40" s="212">
        <v>0.0006226851851851852</v>
      </c>
      <c r="L40" s="14" t="str">
        <f>IF(K40=0," ",IF(K40&lt;='[1]Разряды'!$D$6,'[1]Разряды'!$D$3,IF(K40&lt;='[1]Разряды'!$E$6,'[1]Разряды'!$E$3,IF(K40&lt;='[1]Разряды'!$F$6,'[1]Разряды'!$F$3,IF(K40&lt;='[1]Разряды'!$G$6,'[1]Разряды'!$G$3,IF(K40&lt;='[1]Разряды'!$H$6,'[1]Разряды'!$H$3,IF(K40&lt;='[1]Разряды'!$I$6,'[1]Разряды'!$I$3,IF(K40&lt;='[1]Разряды'!$J$6,'[1]Разряды'!$J$3,"б/р"))))))))</f>
        <v>II</v>
      </c>
      <c r="M40" s="14">
        <f>VLOOKUP(K40,'[1]Таблица'!$P$3:$Q$2000,2)</f>
        <v>503</v>
      </c>
      <c r="N40" s="57">
        <f t="shared" si="2"/>
        <v>1007</v>
      </c>
      <c r="O40" s="186" t="s">
        <v>84</v>
      </c>
    </row>
    <row r="41" spans="1:15" ht="15">
      <c r="A41" s="42">
        <v>6</v>
      </c>
      <c r="B41" s="29" t="s">
        <v>128</v>
      </c>
      <c r="C41" s="41">
        <v>1999</v>
      </c>
      <c r="D41" s="42" t="s">
        <v>19</v>
      </c>
      <c r="E41" s="56" t="s">
        <v>18</v>
      </c>
      <c r="F41" s="192" t="s">
        <v>80</v>
      </c>
      <c r="G41" s="43">
        <v>221</v>
      </c>
      <c r="H41" s="72">
        <v>0.0002835648148148148</v>
      </c>
      <c r="I41" s="41" t="str">
        <f>IF(H41=0," ",IF(H41&lt;='[1]Разряды'!$D$5,'[1]Разряды'!$D$3,IF(H41&lt;='[1]Разряды'!$E$5,'[1]Разряды'!$E$3,IF(H41&lt;='[1]Разряды'!$F$5,'[1]Разряды'!$F$3,IF(H41&lt;='[1]Разряды'!$G$5,'[1]Разряды'!$G$3,IF(H41&lt;='[1]Разряды'!$H$5,'[1]Разряды'!$H$3,IF(H41&lt;='[1]Разряды'!$I$5,'[1]Разряды'!$I$3,IF(H41&lt;='[1]Разряды'!$J$5,'[1]Разряды'!$J$3,"б/р"))))))))</f>
        <v>II</v>
      </c>
      <c r="J41" s="73">
        <v>471</v>
      </c>
      <c r="K41" s="212">
        <v>0.000630787037037037</v>
      </c>
      <c r="L41" s="14" t="str">
        <f>IF(K41=0," ",IF(K41&lt;='[1]Разряды'!$D$6,'[1]Разряды'!$D$3,IF(K41&lt;='[1]Разряды'!$E$6,'[1]Разряды'!$E$3,IF(K41&lt;='[1]Разряды'!$F$6,'[1]Разряды'!$F$3,IF(K41&lt;='[1]Разряды'!$G$6,'[1]Разряды'!$G$3,IF(K41&lt;='[1]Разряды'!$H$6,'[1]Разряды'!$H$3,IF(K41&lt;='[1]Разряды'!$I$6,'[1]Разряды'!$I$3,IF(K41&lt;='[1]Разряды'!$J$6,'[1]Разряды'!$J$3,"б/р"))))))))</f>
        <v>II</v>
      </c>
      <c r="M41" s="14">
        <f>VLOOKUP(K41,'[1]Таблица'!$P$3:$Q$2000,2)</f>
        <v>469</v>
      </c>
      <c r="N41" s="57">
        <f t="shared" si="2"/>
        <v>940</v>
      </c>
      <c r="O41" s="56" t="s">
        <v>42</v>
      </c>
    </row>
    <row r="42" spans="1:15" ht="15">
      <c r="A42" s="42">
        <v>7</v>
      </c>
      <c r="B42" s="29" t="s">
        <v>274</v>
      </c>
      <c r="C42" s="41">
        <v>1999</v>
      </c>
      <c r="D42" s="42" t="s">
        <v>19</v>
      </c>
      <c r="E42" s="96" t="s">
        <v>18</v>
      </c>
      <c r="F42" s="13" t="s">
        <v>146</v>
      </c>
      <c r="G42" s="43">
        <v>770</v>
      </c>
      <c r="H42" s="72">
        <v>0.0002905092592592593</v>
      </c>
      <c r="I42" s="41" t="str">
        <f>IF(H42=0," ",IF(H42&lt;='[1]Разряды'!$D$5,'[1]Разряды'!$D$3,IF(H42&lt;='[1]Разряды'!$E$5,'[1]Разряды'!$E$3,IF(H42&lt;='[1]Разряды'!$F$5,'[1]Разряды'!$F$3,IF(H42&lt;='[1]Разряды'!$G$5,'[1]Разряды'!$G$3,IF(H42&lt;='[1]Разряды'!$H$5,'[1]Разряды'!$H$3,IF(H42&lt;='[1]Разряды'!$I$5,'[1]Разряды'!$I$3,IF(H42&lt;='[1]Разряды'!$J$5,'[1]Разряды'!$J$3,"б/р"))))))))</f>
        <v>III</v>
      </c>
      <c r="J42" s="73">
        <v>411</v>
      </c>
      <c r="K42" s="212">
        <v>0.000636574074074074</v>
      </c>
      <c r="L42" s="14" t="str">
        <f>IF(K42=0," ",IF(K42&lt;='[1]Разряды'!$D$6,'[1]Разряды'!$D$3,IF(K42&lt;='[1]Разряды'!$E$6,'[1]Разряды'!$E$3,IF(K42&lt;='[1]Разряды'!$F$6,'[1]Разряды'!$F$3,IF(K42&lt;='[1]Разряды'!$G$6,'[1]Разряды'!$G$3,IF(K42&lt;='[1]Разряды'!$H$6,'[1]Разряды'!$H$3,IF(K42&lt;='[1]Разряды'!$I$6,'[1]Разряды'!$I$3,IF(K42&lt;='[1]Разряды'!$J$6,'[1]Разряды'!$J$3,"б/р"))))))))</f>
        <v>II</v>
      </c>
      <c r="M42" s="14">
        <f>VLOOKUP(K42,'[1]Таблица'!$P$3:$Q$2000,2)</f>
        <v>447</v>
      </c>
      <c r="N42" s="57">
        <f t="shared" si="2"/>
        <v>858</v>
      </c>
      <c r="O42" s="29" t="s">
        <v>293</v>
      </c>
    </row>
    <row r="43" spans="1:15" ht="15">
      <c r="A43" s="42">
        <v>8</v>
      </c>
      <c r="B43" s="29" t="s">
        <v>98</v>
      </c>
      <c r="C43" s="41">
        <v>1999</v>
      </c>
      <c r="D43" s="42" t="s">
        <v>19</v>
      </c>
      <c r="E43" s="115" t="s">
        <v>18</v>
      </c>
      <c r="F43" s="181" t="s">
        <v>80</v>
      </c>
      <c r="G43" s="43">
        <v>225</v>
      </c>
      <c r="H43" s="72">
        <v>0.00030092592592592595</v>
      </c>
      <c r="I43" s="41" t="str">
        <f>IF(H43=0," ",IF(H43&lt;='[1]Разряды'!$D$5,'[1]Разряды'!$D$3,IF(H43&lt;='[1]Разряды'!$E$5,'[1]Разряды'!$E$3,IF(H43&lt;='[1]Разряды'!$F$5,'[1]Разряды'!$F$3,IF(H43&lt;='[1]Разряды'!$G$5,'[1]Разряды'!$G$3,IF(H43&lt;='[1]Разряды'!$H$5,'[1]Разряды'!$H$3,IF(H43&lt;='[1]Разряды'!$I$5,'[1]Разряды'!$I$3,IF(H43&lt;='[1]Разряды'!$J$5,'[1]Разряды'!$J$3,"б/р"))))))))</f>
        <v>III</v>
      </c>
      <c r="J43" s="73">
        <v>335</v>
      </c>
      <c r="K43" s="212">
        <v>0.0006770833333333334</v>
      </c>
      <c r="L43" s="14" t="str">
        <f>IF(K43=0," ",IF(K43&lt;='[1]Разряды'!$D$6,'[1]Разряды'!$D$3,IF(K43&lt;='[1]Разряды'!$E$6,'[1]Разряды'!$E$3,IF(K43&lt;='[1]Разряды'!$F$6,'[1]Разряды'!$F$3,IF(K43&lt;='[1]Разряды'!$G$6,'[1]Разряды'!$G$3,IF(K43&lt;='[1]Разряды'!$H$6,'[1]Разряды'!$H$3,IF(K43&lt;='[1]Разряды'!$I$6,'[1]Разряды'!$I$3,IF(K43&lt;='[1]Разряды'!$J$6,'[1]Разряды'!$J$3,"б/р"))))))))</f>
        <v>III</v>
      </c>
      <c r="M43" s="14">
        <f>VLOOKUP(K43,'[1]Таблица'!$P$3:$Q$2000,2)</f>
        <v>315</v>
      </c>
      <c r="N43" s="57">
        <f t="shared" si="2"/>
        <v>650</v>
      </c>
      <c r="O43" s="238" t="s">
        <v>42</v>
      </c>
    </row>
    <row r="44" spans="1:15" ht="15">
      <c r="A44" s="42">
        <v>9</v>
      </c>
      <c r="B44" s="13" t="s">
        <v>64</v>
      </c>
      <c r="C44" s="14">
        <v>1999</v>
      </c>
      <c r="D44" s="15" t="s">
        <v>26</v>
      </c>
      <c r="E44" s="96" t="s">
        <v>18</v>
      </c>
      <c r="F44" s="13" t="s">
        <v>146</v>
      </c>
      <c r="G44" s="30">
        <v>512</v>
      </c>
      <c r="H44" s="72">
        <v>0.0003113425925925926</v>
      </c>
      <c r="I44" s="41" t="str">
        <f>IF(H44=0," ",IF(H44&lt;='[1]Разряды'!$D$5,'[1]Разряды'!$D$3,IF(H44&lt;='[1]Разряды'!$E$5,'[1]Разряды'!$E$3,IF(H44&lt;='[1]Разряды'!$F$5,'[1]Разряды'!$F$3,IF(H44&lt;='[1]Разряды'!$G$5,'[1]Разряды'!$G$3,IF(H44&lt;='[1]Разряды'!$H$5,'[1]Разряды'!$H$3,IF(H44&lt;='[1]Разряды'!$I$5,'[1]Разряды'!$I$3,IF(H44&lt;='[1]Разряды'!$J$5,'[1]Разряды'!$J$3,"б/р"))))))))</f>
        <v>Iюн</v>
      </c>
      <c r="J44" s="73">
        <v>273</v>
      </c>
      <c r="K44" s="74">
        <v>0.0007245370370370371</v>
      </c>
      <c r="L44" s="14" t="str">
        <f>IF(K44=0," ",IF(K44&lt;='[1]Разряды'!$D$6,'[1]Разряды'!$D$3,IF(K44&lt;='[1]Разряды'!$E$6,'[1]Разряды'!$E$3,IF(K44&lt;='[1]Разряды'!$F$6,'[1]Разряды'!$F$3,IF(K44&lt;='[1]Разряды'!$G$6,'[1]Разряды'!$G$3,IF(K44&lt;='[1]Разряды'!$H$6,'[1]Разряды'!$H$3,IF(K44&lt;='[1]Разряды'!$I$6,'[1]Разряды'!$I$3,IF(K44&lt;='[1]Разряды'!$J$6,'[1]Разряды'!$J$3,"б/р"))))))))</f>
        <v>Iюн</v>
      </c>
      <c r="M44" s="14">
        <f>VLOOKUP(K44,'[1]Таблица'!$P$3:$Q$2000,2)</f>
        <v>205</v>
      </c>
      <c r="N44" s="57">
        <f t="shared" si="2"/>
        <v>478</v>
      </c>
      <c r="O44" s="13" t="s">
        <v>24</v>
      </c>
    </row>
    <row r="45" spans="1:15" ht="15.75" thickBot="1">
      <c r="A45" s="46"/>
      <c r="B45" s="44"/>
      <c r="C45" s="45"/>
      <c r="D45" s="46"/>
      <c r="E45" s="47"/>
      <c r="F45" s="97"/>
      <c r="G45" s="48"/>
      <c r="H45" s="67"/>
      <c r="I45" s="45"/>
      <c r="J45" s="75"/>
      <c r="K45" s="67"/>
      <c r="L45" s="45"/>
      <c r="M45" s="45"/>
      <c r="N45" s="68"/>
      <c r="O45" s="44"/>
    </row>
    <row r="46" ht="15.75" thickTop="1"/>
    <row r="47" spans="2:7" ht="15">
      <c r="B47" s="136"/>
      <c r="C47" s="23" t="s">
        <v>190</v>
      </c>
      <c r="F47" s="23"/>
      <c r="G47" s="23" t="s">
        <v>191</v>
      </c>
    </row>
    <row r="48" ht="15">
      <c r="B48" s="136"/>
    </row>
    <row r="49" ht="15">
      <c r="B49" s="136"/>
    </row>
    <row r="50" spans="2:10" ht="15">
      <c r="B50" s="136"/>
      <c r="C50" s="23" t="s">
        <v>192</v>
      </c>
      <c r="D50" s="60"/>
      <c r="E50" s="63"/>
      <c r="F50" s="23"/>
      <c r="G50" s="23" t="s">
        <v>53</v>
      </c>
      <c r="H50" s="134"/>
      <c r="I50" s="134"/>
      <c r="J50" s="134"/>
    </row>
    <row r="51" spans="1:15" ht="15">
      <c r="A51" s="136"/>
      <c r="B51" s="23"/>
      <c r="C51" s="60"/>
      <c r="D51" s="63"/>
      <c r="E51" s="23"/>
      <c r="F51" s="23"/>
      <c r="G51" s="134"/>
      <c r="H51" s="134"/>
      <c r="I51" s="134"/>
      <c r="J51" s="134"/>
      <c r="K51" s="134"/>
      <c r="L51" s="134"/>
      <c r="M51" s="134"/>
      <c r="N51" s="137"/>
      <c r="O51" s="135"/>
    </row>
  </sheetData>
  <sheetProtection/>
  <mergeCells count="27">
    <mergeCell ref="O6:O7"/>
    <mergeCell ref="B6:B7"/>
    <mergeCell ref="D25:G25"/>
    <mergeCell ref="A1:O1"/>
    <mergeCell ref="A2:O2"/>
    <mergeCell ref="H8:J8"/>
    <mergeCell ref="K8:M8"/>
    <mergeCell ref="A4:B4"/>
    <mergeCell ref="E6:E7"/>
    <mergeCell ref="A5:B5"/>
    <mergeCell ref="K6:M6"/>
    <mergeCell ref="D5:F5"/>
    <mergeCell ref="H5:J5"/>
    <mergeCell ref="F6:F7"/>
    <mergeCell ref="C6:C7"/>
    <mergeCell ref="D6:D7"/>
    <mergeCell ref="A6:A7"/>
    <mergeCell ref="D35:G35"/>
    <mergeCell ref="K5:M5"/>
    <mergeCell ref="D8:G8"/>
    <mergeCell ref="M4:O4"/>
    <mergeCell ref="G6:G7"/>
    <mergeCell ref="H6:J6"/>
    <mergeCell ref="H25:J25"/>
    <mergeCell ref="K25:M25"/>
    <mergeCell ref="H35:J35"/>
    <mergeCell ref="K35:M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49" sqref="A49:IV81"/>
    </sheetView>
  </sheetViews>
  <sheetFormatPr defaultColWidth="9.140625" defaultRowHeight="15"/>
  <cols>
    <col min="1" max="1" width="5.28125" style="0" customWidth="1"/>
    <col min="2" max="2" width="22.7109375" style="0" customWidth="1"/>
    <col min="3" max="3" width="5.00390625" style="0" bestFit="1" customWidth="1"/>
    <col min="4" max="4" width="4.57421875" style="0" customWidth="1"/>
    <col min="5" max="5" width="12.8515625" style="0" customWidth="1"/>
    <col min="6" max="6" width="31.57421875" style="0" customWidth="1"/>
    <col min="7" max="7" width="6.140625" style="0" bestFit="1" customWidth="1"/>
    <col min="8" max="8" width="7.421875" style="0" customWidth="1"/>
    <col min="9" max="9" width="6.57421875" style="0" customWidth="1"/>
    <col min="10" max="10" width="7.140625" style="0" customWidth="1"/>
    <col min="11" max="11" width="6.140625" style="0" customWidth="1"/>
    <col min="12" max="12" width="7.140625" style="0" customWidth="1"/>
    <col min="13" max="13" width="6.8515625" style="0" customWidth="1"/>
    <col min="14" max="14" width="7.140625" style="0" customWidth="1"/>
    <col min="15" max="15" width="27.28125" style="0" customWidth="1"/>
  </cols>
  <sheetData>
    <row r="1" spans="1:15" ht="22.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18">
      <c r="A2" s="252" t="s">
        <v>141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ht="18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5">
      <c r="A4" s="262" t="s">
        <v>1</v>
      </c>
      <c r="B4" s="262"/>
      <c r="H4" s="1"/>
      <c r="I4" s="1"/>
      <c r="J4" s="253" t="s">
        <v>142</v>
      </c>
      <c r="K4" s="253"/>
      <c r="L4" s="253"/>
      <c r="M4" s="253"/>
      <c r="N4" s="253"/>
      <c r="O4" s="253"/>
    </row>
    <row r="5" spans="1:15" ht="15.75">
      <c r="A5" s="263" t="s">
        <v>2</v>
      </c>
      <c r="B5" s="263"/>
      <c r="D5" s="254" t="s">
        <v>108</v>
      </c>
      <c r="E5" s="254"/>
      <c r="F5" s="254"/>
      <c r="G5" s="3"/>
      <c r="H5" s="255"/>
      <c r="I5" s="255"/>
      <c r="J5" s="255"/>
      <c r="K5" s="255"/>
      <c r="L5" s="255"/>
      <c r="M5" s="255"/>
      <c r="N5" s="3"/>
      <c r="O5" s="66"/>
    </row>
    <row r="6" spans="1:15" ht="15" customHeight="1">
      <c r="A6" s="256" t="s">
        <v>3</v>
      </c>
      <c r="B6" s="258" t="s">
        <v>4</v>
      </c>
      <c r="C6" s="258" t="s">
        <v>5</v>
      </c>
      <c r="D6" s="256" t="s">
        <v>6</v>
      </c>
      <c r="E6" s="260" t="s">
        <v>7</v>
      </c>
      <c r="F6" s="258" t="s">
        <v>8</v>
      </c>
      <c r="G6" s="258" t="s">
        <v>9</v>
      </c>
      <c r="H6" s="274" t="s">
        <v>100</v>
      </c>
      <c r="I6" s="265"/>
      <c r="J6" s="266"/>
      <c r="K6" s="274" t="s">
        <v>109</v>
      </c>
      <c r="L6" s="265"/>
      <c r="M6" s="266"/>
      <c r="N6" s="4" t="s">
        <v>11</v>
      </c>
      <c r="O6" s="272" t="s">
        <v>12</v>
      </c>
    </row>
    <row r="7" spans="1:15" ht="15">
      <c r="A7" s="257"/>
      <c r="B7" s="259"/>
      <c r="C7" s="259"/>
      <c r="D7" s="257"/>
      <c r="E7" s="261"/>
      <c r="F7" s="259"/>
      <c r="G7" s="259"/>
      <c r="H7" s="5" t="s">
        <v>13</v>
      </c>
      <c r="I7" s="5" t="s">
        <v>14</v>
      </c>
      <c r="J7" s="7" t="s">
        <v>15</v>
      </c>
      <c r="K7" s="5" t="s">
        <v>13</v>
      </c>
      <c r="L7" s="5" t="s">
        <v>14</v>
      </c>
      <c r="M7" s="7" t="s">
        <v>15</v>
      </c>
      <c r="N7" s="10" t="s">
        <v>16</v>
      </c>
      <c r="O7" s="273"/>
    </row>
    <row r="8" spans="4:13" ht="15">
      <c r="D8" s="271" t="s">
        <v>145</v>
      </c>
      <c r="E8" s="271"/>
      <c r="F8" s="271"/>
      <c r="G8" s="271"/>
      <c r="H8" s="276" t="s">
        <v>301</v>
      </c>
      <c r="I8" s="276"/>
      <c r="J8" s="276"/>
      <c r="K8" s="278" t="s">
        <v>302</v>
      </c>
      <c r="L8" s="278"/>
      <c r="M8" s="278"/>
    </row>
    <row r="9" spans="1:15" ht="15">
      <c r="A9" s="17">
        <v>1</v>
      </c>
      <c r="B9" s="13" t="s">
        <v>303</v>
      </c>
      <c r="C9" s="14">
        <v>2004</v>
      </c>
      <c r="D9" s="32" t="s">
        <v>17</v>
      </c>
      <c r="E9" s="16" t="s">
        <v>18</v>
      </c>
      <c r="F9" s="13" t="s">
        <v>146</v>
      </c>
      <c r="G9" s="22">
        <v>763</v>
      </c>
      <c r="H9" s="71">
        <v>0.0007013888888888889</v>
      </c>
      <c r="I9" s="31" t="str">
        <f>IF(H9=0," ",IF(H9&lt;='[1]Разряды'!$D$27,'[1]Разряды'!$D$3,IF(H9&lt;='[1]Разряды'!$E$27,'[1]Разряды'!$E$3,IF(H9&lt;='[1]Разряды'!$F$27,'[1]Разряды'!$F$3,IF(H9&lt;='[1]Разряды'!$G$27,'[1]Разряды'!$G$3,IF(H9&lt;='[1]Разряды'!$H$27,'[1]Разряды'!$H$3,IF(H9&lt;='[1]Разряды'!$I$27,'[1]Разряды'!$I$3,IF(H9&lt;='[1]Разряды'!$J$27,'[1]Разряды'!$J$3,"б/р"))))))))</f>
        <v>I</v>
      </c>
      <c r="J9" s="31">
        <f>VLOOKUP(H9,'[1]Таблица'!$M$3:$N$2000,2)</f>
        <v>595</v>
      </c>
      <c r="K9" s="33">
        <v>0.001596064814814815</v>
      </c>
      <c r="L9" s="14" t="str">
        <f>IF(K9=0," ",IF(K9&lt;='[1]Разряды'!$D$28,'[1]Разряды'!$D$3,IF(K9&lt;='[1]Разряды'!$E$28,'[1]Разряды'!$E$3,IF(K9&lt;='[1]Разряды'!$F$28,'[1]Разряды'!$F$3,IF(K9&lt;='[1]Разряды'!$G$28,'[1]Разряды'!$G$3,IF(K9&lt;='[1]Разряды'!$H$28,'[1]Разряды'!$H$3,IF(K9&lt;='[1]Разряды'!$I$28,'[1]Разряды'!$I$3,IF(K9&lt;='[1]Разряды'!$J$28,'[1]Разряды'!$J$3,"б/р"))))))))</f>
        <v>I</v>
      </c>
      <c r="M9" s="52">
        <f>VLOOKUP(K9,'[1]Таблица'!$S$3:$T$2000,2)</f>
        <v>668</v>
      </c>
      <c r="N9" s="57">
        <f aca="true" t="shared" si="0" ref="N9:N26">J9+M9</f>
        <v>1263</v>
      </c>
      <c r="O9" s="16" t="s">
        <v>170</v>
      </c>
    </row>
    <row r="10" spans="1:15" ht="15">
      <c r="A10" s="17">
        <v>2</v>
      </c>
      <c r="B10" s="13" t="s">
        <v>110</v>
      </c>
      <c r="C10" s="14">
        <v>2003</v>
      </c>
      <c r="D10" s="15" t="s">
        <v>17</v>
      </c>
      <c r="E10" s="96" t="s">
        <v>18</v>
      </c>
      <c r="F10" s="13" t="s">
        <v>146</v>
      </c>
      <c r="G10" s="17">
        <v>3</v>
      </c>
      <c r="H10" s="71">
        <v>0.0007025462962962963</v>
      </c>
      <c r="I10" s="31" t="str">
        <f>IF(H10=0," ",IF(H10&lt;='[1]Разряды'!$D$27,'[1]Разряды'!$D$3,IF(H10&lt;='[1]Разряды'!$E$27,'[1]Разряды'!$E$3,IF(H10&lt;='[1]Разряды'!$F$27,'[1]Разряды'!$F$3,IF(H10&lt;='[1]Разряды'!$G$27,'[1]Разряды'!$G$3,IF(H10&lt;='[1]Разряды'!$H$27,'[1]Разряды'!$H$3,IF(H10&lt;='[1]Разряды'!$I$27,'[1]Разряды'!$I$3,IF(H10&lt;='[1]Разряды'!$J$27,'[1]Разряды'!$J$3,"б/р"))))))))</f>
        <v>I</v>
      </c>
      <c r="J10" s="31">
        <f>VLOOKUP(H10,'[1]Таблица'!$M$3:$N$2000,2)</f>
        <v>591</v>
      </c>
      <c r="K10" s="33">
        <v>0.0016099537037037037</v>
      </c>
      <c r="L10" s="14" t="str">
        <f>IF(K10=0," ",IF(K10&lt;='[1]Разряды'!$D$28,'[1]Разряды'!$D$3,IF(K10&lt;='[1]Разряды'!$E$28,'[1]Разряды'!$E$3,IF(K10&lt;='[1]Разряды'!$F$28,'[1]Разряды'!$F$3,IF(K10&lt;='[1]Разряды'!$G$28,'[1]Разряды'!$G$3,IF(K10&lt;='[1]Разряды'!$H$28,'[1]Разряды'!$H$3,IF(K10&lt;='[1]Разряды'!$I$28,'[1]Разряды'!$I$3,IF(K10&lt;='[1]Разряды'!$J$28,'[1]Разряды'!$J$3,"б/р"))))))))</f>
        <v>I</v>
      </c>
      <c r="M10" s="31">
        <f>VLOOKUP(K10,'[1]Таблица'!$S$3:$T$2000,2)</f>
        <v>646</v>
      </c>
      <c r="N10" s="57">
        <f t="shared" si="0"/>
        <v>1237</v>
      </c>
      <c r="O10" s="25" t="s">
        <v>31</v>
      </c>
    </row>
    <row r="11" spans="1:15" ht="15">
      <c r="A11" s="17">
        <v>3</v>
      </c>
      <c r="B11" s="13" t="s">
        <v>304</v>
      </c>
      <c r="C11" s="31">
        <v>2004</v>
      </c>
      <c r="D11" s="32"/>
      <c r="E11" s="16" t="s">
        <v>29</v>
      </c>
      <c r="F11" s="219" t="s">
        <v>195</v>
      </c>
      <c r="G11" s="17">
        <v>121</v>
      </c>
      <c r="H11" s="71">
        <v>0.0007256944444444445</v>
      </c>
      <c r="I11" s="31" t="str">
        <f>IF(H11=0," ",IF(H11&lt;='[1]Разряды'!$D$27,'[1]Разряды'!$D$3,IF(H11&lt;='[1]Разряды'!$E$27,'[1]Разряды'!$E$3,IF(H11&lt;='[1]Разряды'!$F$27,'[1]Разряды'!$F$3,IF(H11&lt;='[1]Разряды'!$G$27,'[1]Разряды'!$G$3,IF(H11&lt;='[1]Разряды'!$H$27,'[1]Разряды'!$H$3,IF(H11&lt;='[1]Разряды'!$I$27,'[1]Разряды'!$I$3,IF(H11&lt;='[1]Разряды'!$J$27,'[1]Разряды'!$J$3,"б/р"))))))))</f>
        <v>II</v>
      </c>
      <c r="J11" s="31">
        <f>VLOOKUP(H11,'[1]Таблица'!$M$3:$N$2000,2)</f>
        <v>517</v>
      </c>
      <c r="K11" s="71">
        <v>0.0016851851851851852</v>
      </c>
      <c r="L11" s="31" t="str">
        <f>IF(K11=0," ",IF(K11&lt;='[1]Разряды'!$D$28,'[1]Разряды'!$D$3,IF(K11&lt;='[1]Разряды'!$E$28,'[1]Разряды'!$E$3,IF(K11&lt;='[1]Разряды'!$F$28,'[1]Разряды'!$F$3,IF(K11&lt;='[1]Разряды'!$G$28,'[1]Разряды'!$G$3,IF(K11&lt;='[1]Разряды'!$H$28,'[1]Разряды'!$H$3,IF(K11&lt;='[1]Разряды'!$I$28,'[1]Разряды'!$I$3,IF(K11&lt;='[1]Разряды'!$J$28,'[1]Разряды'!$J$3,"б/р"))))))))</f>
        <v>I</v>
      </c>
      <c r="M11" s="31">
        <f>VLOOKUP(K11,'[1]Таблица'!$S$3:$T$2000,2)</f>
        <v>540</v>
      </c>
      <c r="N11" s="57">
        <f t="shared" si="0"/>
        <v>1057</v>
      </c>
      <c r="O11" s="13" t="s">
        <v>305</v>
      </c>
    </row>
    <row r="12" spans="1:15" ht="15">
      <c r="A12" s="15">
        <v>4</v>
      </c>
      <c r="B12" s="13" t="s">
        <v>306</v>
      </c>
      <c r="C12" s="14">
        <v>2003</v>
      </c>
      <c r="D12" s="15" t="s">
        <v>23</v>
      </c>
      <c r="E12" s="56" t="s">
        <v>18</v>
      </c>
      <c r="F12" s="13" t="s">
        <v>146</v>
      </c>
      <c r="G12" s="17">
        <v>118</v>
      </c>
      <c r="H12" s="71">
        <v>0.000755787037037037</v>
      </c>
      <c r="I12" s="31" t="str">
        <f>IF(H12=0," ",IF(H12&lt;='[1]Разряды'!$D$27,'[1]Разряды'!$D$3,IF(H12&lt;='[1]Разряды'!$E$27,'[1]Разряды'!$E$3,IF(H12&lt;='[1]Разряды'!$F$27,'[1]Разряды'!$F$3,IF(H12&lt;='[1]Разряды'!$G$27,'[1]Разряды'!$G$3,IF(H12&lt;='[1]Разряды'!$H$27,'[1]Разряды'!$H$3,IF(H12&lt;='[1]Разряды'!$I$27,'[1]Разряды'!$I$3,IF(H12&lt;='[1]Разряды'!$J$27,'[1]Разряды'!$J$3,"б/р"))))))))</f>
        <v>II</v>
      </c>
      <c r="J12" s="31">
        <f>VLOOKUP(H12,'[1]Таблица'!$M$3:$N$2000,2)</f>
        <v>435</v>
      </c>
      <c r="K12" s="71">
        <v>0.0017349537037037036</v>
      </c>
      <c r="L12" s="31" t="str">
        <f>IF(K12=0," ",IF(K12&lt;='[1]Разряды'!$D$28,'[1]Разряды'!$D$3,IF(K12&lt;='[1]Разряды'!$E$28,'[1]Разряды'!$E$3,IF(K12&lt;='[1]Разряды'!$F$28,'[1]Разряды'!$F$3,IF(K12&lt;='[1]Разряды'!$G$28,'[1]Разряды'!$G$3,IF(K12&lt;='[1]Разряды'!$H$28,'[1]Разряды'!$H$3,IF(K12&lt;='[1]Разряды'!$I$28,'[1]Разряды'!$I$3,IF(K12&lt;='[1]Разряды'!$J$28,'[1]Разряды'!$J$3,"б/р"))))))))</f>
        <v>II</v>
      </c>
      <c r="M12" s="31">
        <f>VLOOKUP(K12,'[1]Таблица'!$S$3:$T$2000,2)</f>
        <v>481</v>
      </c>
      <c r="N12" s="57">
        <f t="shared" si="0"/>
        <v>916</v>
      </c>
      <c r="O12" s="213" t="s">
        <v>170</v>
      </c>
    </row>
    <row r="13" spans="1:15" ht="15">
      <c r="A13" s="15">
        <v>5</v>
      </c>
      <c r="B13" s="13" t="s">
        <v>307</v>
      </c>
      <c r="C13" s="14">
        <v>2003</v>
      </c>
      <c r="D13" s="15" t="s">
        <v>23</v>
      </c>
      <c r="E13" s="96" t="s">
        <v>18</v>
      </c>
      <c r="F13" s="13" t="s">
        <v>146</v>
      </c>
      <c r="G13" s="17">
        <v>190</v>
      </c>
      <c r="H13" s="71">
        <v>0.0007430555555555555</v>
      </c>
      <c r="I13" s="31" t="str">
        <f>IF(H13=0," ",IF(H13&lt;='[1]Разряды'!$D$27,'[1]Разряды'!$D$3,IF(H13&lt;='[1]Разряды'!$E$27,'[1]Разряды'!$E$3,IF(H13&lt;='[1]Разряды'!$F$27,'[1]Разряды'!$F$3,IF(H13&lt;='[1]Разряды'!$G$27,'[1]Разряды'!$G$3,IF(H13&lt;='[1]Разряды'!$H$27,'[1]Разряды'!$H$3,IF(H13&lt;='[1]Разряды'!$I$27,'[1]Разряды'!$I$3,IF(H13&lt;='[1]Разряды'!$J$27,'[1]Разряды'!$J$3,"б/р"))))))))</f>
        <v>II</v>
      </c>
      <c r="J13" s="31">
        <f>VLOOKUP(H13,'[1]Таблица'!$M$3:$N$2000,2)</f>
        <v>468</v>
      </c>
      <c r="K13" s="33">
        <v>0.001800925925925926</v>
      </c>
      <c r="L13" s="14" t="str">
        <f>IF(K13=0," ",IF(K13&lt;='[1]Разряды'!$D$28,'[1]Разряды'!$D$3,IF(K13&lt;='[1]Разряды'!$E$28,'[1]Разряды'!$E$3,IF(K13&lt;='[1]Разряды'!$F$28,'[1]Разряды'!$F$3,IF(K13&lt;='[1]Разряды'!$G$28,'[1]Разряды'!$G$3,IF(K13&lt;='[1]Разряды'!$H$28,'[1]Разряды'!$H$3,IF(K13&lt;='[1]Разряды'!$I$28,'[1]Разряды'!$I$3,IF(K13&lt;='[1]Разряды'!$J$28,'[1]Разряды'!$J$3,"б/р"))))))))</f>
        <v>II</v>
      </c>
      <c r="M13" s="31">
        <f>VLOOKUP(K13,'[1]Таблица'!$S$3:$T$2000,2)</f>
        <v>411</v>
      </c>
      <c r="N13" s="57">
        <f t="shared" si="0"/>
        <v>879</v>
      </c>
      <c r="O13" s="13" t="s">
        <v>31</v>
      </c>
    </row>
    <row r="14" spans="1:15" ht="15">
      <c r="A14" s="15">
        <v>6</v>
      </c>
      <c r="B14" s="59" t="s">
        <v>308</v>
      </c>
      <c r="C14" s="60">
        <v>2005</v>
      </c>
      <c r="D14" s="63" t="s">
        <v>17</v>
      </c>
      <c r="E14" s="64" t="s">
        <v>18</v>
      </c>
      <c r="F14" s="59" t="s">
        <v>146</v>
      </c>
      <c r="G14" s="30">
        <v>89</v>
      </c>
      <c r="H14" s="237">
        <v>0.0007581018518518518</v>
      </c>
      <c r="I14" s="14" t="str">
        <f>IF(H14=0," ",IF(H14&lt;='[1]Разряды'!$D$27,'[1]Разряды'!$D$3,IF(H14&lt;='[1]Разряды'!$E$27,'[1]Разряды'!$E$3,IF(H14&lt;='[1]Разряды'!$F$27,'[1]Разряды'!$F$3,IF(H14&lt;='[1]Разряды'!$G$27,'[1]Разряды'!$G$3,IF(H14&lt;='[1]Разряды'!$H$27,'[1]Разряды'!$H$3,IF(H14&lt;='[1]Разряды'!$I$27,'[1]Разряды'!$I$3,IF(H14&lt;='[1]Разряды'!$J$27,'[1]Разряды'!$J$3,"б/р"))))))))</f>
        <v>II</v>
      </c>
      <c r="J14" s="52">
        <f>VLOOKUP(H14,'[1]Таблица'!$M$3:$N$2000,2)</f>
        <v>429</v>
      </c>
      <c r="K14" s="237">
        <v>0.0017789351851851853</v>
      </c>
      <c r="L14" s="14" t="str">
        <f>IF(K14=0," ",IF(K14&lt;='[1]Разряды'!$D$28,'[1]Разряды'!$D$3,IF(K14&lt;='[1]Разряды'!$E$28,'[1]Разряды'!$E$3,IF(K14&lt;='[1]Разряды'!$F$28,'[1]Разряды'!$F$3,IF(K14&lt;='[1]Разряды'!$G$28,'[1]Разряды'!$G$3,IF(K14&lt;='[1]Разряды'!$H$28,'[1]Разряды'!$H$3,IF(K14&lt;='[1]Разряды'!$I$28,'[1]Разряды'!$I$3,IF(K14&lt;='[1]Разряды'!$J$28,'[1]Разряды'!$J$3,"б/р"))))))))</f>
        <v>II</v>
      </c>
      <c r="M14" s="14">
        <f>VLOOKUP(K14,'[1]Таблица'!$S$3:$T$2000,2)</f>
        <v>433</v>
      </c>
      <c r="N14" s="57">
        <f t="shared" si="0"/>
        <v>862</v>
      </c>
      <c r="O14" s="20" t="s">
        <v>50</v>
      </c>
    </row>
    <row r="15" spans="1:15" ht="15">
      <c r="A15" s="15">
        <v>7</v>
      </c>
      <c r="B15" s="29" t="s">
        <v>309</v>
      </c>
      <c r="C15" s="41">
        <v>2003</v>
      </c>
      <c r="D15" s="42" t="s">
        <v>23</v>
      </c>
      <c r="E15" s="96" t="s">
        <v>18</v>
      </c>
      <c r="F15" s="13" t="s">
        <v>146</v>
      </c>
      <c r="G15" s="43">
        <v>269</v>
      </c>
      <c r="H15" s="71">
        <v>0.0007905092592592594</v>
      </c>
      <c r="I15" s="31" t="str">
        <f>IF(H15=0," ",IF(H15&lt;='[1]Разряды'!$D$27,'[1]Разряды'!$D$3,IF(H15&lt;='[1]Разряды'!$E$27,'[1]Разряды'!$E$3,IF(H15&lt;='[1]Разряды'!$F$27,'[1]Разряды'!$F$3,IF(H15&lt;='[1]Разряды'!$G$27,'[1]Разряды'!$G$3,IF(H15&lt;='[1]Разряды'!$H$27,'[1]Разряды'!$H$3,IF(H15&lt;='[1]Разряды'!$I$27,'[1]Разряды'!$I$3,IF(H15&lt;='[1]Разряды'!$J$27,'[1]Разряды'!$J$3,"б/р"))))))))</f>
        <v>III</v>
      </c>
      <c r="J15" s="31">
        <f>VLOOKUP(H15,'[1]Таблица'!$M$3:$N$2000,2)</f>
        <v>356</v>
      </c>
      <c r="K15" s="71">
        <v>0.001769675925925926</v>
      </c>
      <c r="L15" s="31" t="str">
        <f>IF(K15=0," ",IF(K15&lt;='[1]Разряды'!$D$28,'[1]Разряды'!$D$3,IF(K15&lt;='[1]Разряды'!$E$28,'[1]Разряды'!$E$3,IF(K15&lt;='[1]Разряды'!$F$28,'[1]Разряды'!$F$3,IF(K15&lt;='[1]Разряды'!$G$28,'[1]Разряды'!$G$3,IF(K15&lt;='[1]Разряды'!$H$28,'[1]Разряды'!$H$3,IF(K15&lt;='[1]Разряды'!$I$28,'[1]Разряды'!$I$3,IF(K15&lt;='[1]Разряды'!$J$28,'[1]Разряды'!$J$3,"б/р"))))))))</f>
        <v>II</v>
      </c>
      <c r="M15" s="31">
        <f>VLOOKUP(K15,'[1]Таблица'!$S$3:$T$2000,2)</f>
        <v>443</v>
      </c>
      <c r="N15" s="101">
        <f t="shared" si="0"/>
        <v>799</v>
      </c>
      <c r="O15" s="25" t="s">
        <v>31</v>
      </c>
    </row>
    <row r="16" spans="1:15" ht="15">
      <c r="A16" s="15">
        <v>8</v>
      </c>
      <c r="B16" s="29" t="s">
        <v>67</v>
      </c>
      <c r="C16" s="41">
        <v>2003</v>
      </c>
      <c r="D16" s="42" t="s">
        <v>23</v>
      </c>
      <c r="E16" s="200" t="s">
        <v>18</v>
      </c>
      <c r="F16" s="181" t="s">
        <v>80</v>
      </c>
      <c r="G16" s="43">
        <v>322</v>
      </c>
      <c r="H16" s="71">
        <v>0.0007800925925925925</v>
      </c>
      <c r="I16" s="31" t="str">
        <f>IF(H16=0," ",IF(H16&lt;='[1]Разряды'!$D$27,'[1]Разряды'!$D$3,IF(H16&lt;='[1]Разряды'!$E$27,'[1]Разряды'!$E$3,IF(H16&lt;='[1]Разряды'!$F$27,'[1]Разряды'!$F$3,IF(H16&lt;='[1]Разряды'!$G$27,'[1]Разряды'!$G$3,IF(H16&lt;='[1]Разряды'!$H$27,'[1]Разряды'!$H$3,IF(H16&lt;='[1]Разряды'!$I$27,'[1]Разряды'!$I$3,IF(H16&lt;='[1]Разряды'!$J$27,'[1]Разряды'!$J$3,"б/р"))))))))</f>
        <v>III</v>
      </c>
      <c r="J16" s="31">
        <f>VLOOKUP(H16,'[1]Таблица'!$M$3:$N$2000,2)</f>
        <v>378</v>
      </c>
      <c r="K16" s="71">
        <v>0.0018865740740740742</v>
      </c>
      <c r="L16" s="31" t="str">
        <f>IF(K16=0," ",IF(K16&lt;='[1]Разряды'!$D$28,'[1]Разряды'!$D$3,IF(K16&lt;='[1]Разряды'!$E$28,'[1]Разряды'!$E$3,IF(K16&lt;='[1]Разряды'!$F$28,'[1]Разряды'!$F$3,IF(K16&lt;='[1]Разряды'!$G$28,'[1]Разряды'!$G$3,IF(K16&lt;='[1]Разряды'!$H$28,'[1]Разряды'!$H$3,IF(K16&lt;='[1]Разряды'!$I$28,'[1]Разряды'!$I$3,IF(K16&lt;='[1]Разряды'!$J$28,'[1]Разряды'!$J$3,"б/р"))))))))</f>
        <v>III</v>
      </c>
      <c r="M16" s="31">
        <f>VLOOKUP(K16,'[1]Таблица'!$S$3:$T$2000,2)</f>
        <v>336</v>
      </c>
      <c r="N16" s="57">
        <f t="shared" si="0"/>
        <v>714</v>
      </c>
      <c r="O16" s="186" t="s">
        <v>56</v>
      </c>
    </row>
    <row r="17" spans="1:15" ht="15">
      <c r="A17" s="15">
        <v>9</v>
      </c>
      <c r="B17" s="29" t="s">
        <v>86</v>
      </c>
      <c r="C17" s="41">
        <v>2003</v>
      </c>
      <c r="D17" s="42" t="s">
        <v>23</v>
      </c>
      <c r="E17" s="96" t="s">
        <v>18</v>
      </c>
      <c r="F17" s="13" t="s">
        <v>146</v>
      </c>
      <c r="G17" s="43">
        <v>342</v>
      </c>
      <c r="H17" s="71">
        <v>0.0007824074074074074</v>
      </c>
      <c r="I17" s="31" t="str">
        <f>IF(H17=0," ",IF(H17&lt;='[1]Разряды'!$D$27,'[1]Разряды'!$D$3,IF(H17&lt;='[1]Разряды'!$E$27,'[1]Разряды'!$E$3,IF(H17&lt;='[1]Разряды'!$F$27,'[1]Разряды'!$F$3,IF(H17&lt;='[1]Разряды'!$G$27,'[1]Разряды'!$G$3,IF(H17&lt;='[1]Разряды'!$H$27,'[1]Разряды'!$H$3,IF(H17&lt;='[1]Разряды'!$I$27,'[1]Разряды'!$I$3,IF(H17&lt;='[1]Разряды'!$J$27,'[1]Разряды'!$J$3,"б/р"))))))))</f>
        <v>III</v>
      </c>
      <c r="J17" s="31">
        <f>VLOOKUP(H17,'[1]Таблица'!$M$3:$N$2000,2)</f>
        <v>373</v>
      </c>
      <c r="K17" s="71">
        <v>0.001880787037037037</v>
      </c>
      <c r="L17" s="31" t="str">
        <f>IF(K17=0," ",IF(K17&lt;='[1]Разряды'!$D$28,'[1]Разряды'!$D$3,IF(K17&lt;='[1]Разряды'!$E$28,'[1]Разряды'!$E$3,IF(K17&lt;='[1]Разряды'!$F$28,'[1]Разряды'!$F$3,IF(K17&lt;='[1]Разряды'!$G$28,'[1]Разряды'!$G$3,IF(K17&lt;='[1]Разряды'!$H$28,'[1]Разряды'!$H$3,IF(K17&lt;='[1]Разряды'!$I$28,'[1]Разряды'!$I$3,IF(K17&lt;='[1]Разряды'!$J$28,'[1]Разряды'!$J$3,"б/р"))))))))</f>
        <v>III</v>
      </c>
      <c r="M17" s="31">
        <f>VLOOKUP(K17,'[1]Таблица'!$S$3:$T$2000,2)</f>
        <v>340</v>
      </c>
      <c r="N17" s="57">
        <f t="shared" si="0"/>
        <v>713</v>
      </c>
      <c r="O17" s="29" t="s">
        <v>24</v>
      </c>
    </row>
    <row r="18" spans="1:15" ht="15">
      <c r="A18" s="15">
        <v>10</v>
      </c>
      <c r="B18" s="29" t="s">
        <v>310</v>
      </c>
      <c r="C18" s="41">
        <v>2004</v>
      </c>
      <c r="D18" s="42" t="s">
        <v>23</v>
      </c>
      <c r="E18" s="16" t="s">
        <v>117</v>
      </c>
      <c r="F18" s="13" t="s">
        <v>151</v>
      </c>
      <c r="G18" s="43">
        <v>55</v>
      </c>
      <c r="H18" s="71">
        <v>0.0008032407407407408</v>
      </c>
      <c r="I18" s="31" t="str">
        <f>IF(H18=0," ",IF(H18&lt;='[1]Разряды'!$D$27,'[1]Разряды'!$D$3,IF(H18&lt;='[1]Разряды'!$E$27,'[1]Разряды'!$E$3,IF(H18&lt;='[1]Разряды'!$F$27,'[1]Разряды'!$F$3,IF(H18&lt;='[1]Разряды'!$G$27,'[1]Разряды'!$G$3,IF(H18&lt;='[1]Разряды'!$H$27,'[1]Разряды'!$H$3,IF(H18&lt;='[1]Разряды'!$I$27,'[1]Разряды'!$I$3,IF(H18&lt;='[1]Разряды'!$J$27,'[1]Разряды'!$J$3,"б/р"))))))))</f>
        <v>III</v>
      </c>
      <c r="J18" s="31">
        <f>VLOOKUP(H18,'[1]Таблица'!$M$3:$N$2000,2)</f>
        <v>331</v>
      </c>
      <c r="K18" s="71">
        <v>0.0018750000000000001</v>
      </c>
      <c r="L18" s="31" t="str">
        <f>IF(K18=0," ",IF(K18&lt;='[1]Разряды'!$D$28,'[1]Разряды'!$D$3,IF(K18&lt;='[1]Разряды'!$E$28,'[1]Разряды'!$E$3,IF(K18&lt;='[1]Разряды'!$F$28,'[1]Разряды'!$F$3,IF(K18&lt;='[1]Разряды'!$G$28,'[1]Разряды'!$G$3,IF(K18&lt;='[1]Разряды'!$H$28,'[1]Разряды'!$H$3,IF(K18&lt;='[1]Разряды'!$I$28,'[1]Разряды'!$I$3,IF(K18&lt;='[1]Разряды'!$J$28,'[1]Разряды'!$J$3,"б/р"))))))))</f>
        <v>III</v>
      </c>
      <c r="M18" s="31">
        <f>VLOOKUP(K18,'[1]Таблица'!$S$3:$T$2000,2)</f>
        <v>345</v>
      </c>
      <c r="N18" s="57">
        <f t="shared" si="0"/>
        <v>676</v>
      </c>
      <c r="O18" s="29" t="s">
        <v>299</v>
      </c>
    </row>
    <row r="19" spans="1:15" ht="15">
      <c r="A19" s="15">
        <v>11</v>
      </c>
      <c r="B19" s="29" t="s">
        <v>311</v>
      </c>
      <c r="C19" s="41">
        <v>2004</v>
      </c>
      <c r="D19" s="42" t="s">
        <v>23</v>
      </c>
      <c r="E19" s="96" t="s">
        <v>18</v>
      </c>
      <c r="F19" s="13" t="s">
        <v>146</v>
      </c>
      <c r="G19" s="43">
        <v>16</v>
      </c>
      <c r="H19" s="71">
        <v>0.0008113425925925927</v>
      </c>
      <c r="I19" s="31" t="str">
        <f>IF(H19=0," ",IF(H19&lt;='[1]Разряды'!$D$27,'[1]Разряды'!$D$3,IF(H19&lt;='[1]Разряды'!$E$27,'[1]Разряды'!$E$3,IF(H19&lt;='[1]Разряды'!$F$27,'[1]Разряды'!$F$3,IF(H19&lt;='[1]Разряды'!$G$27,'[1]Разряды'!$G$3,IF(H19&lt;='[1]Разряды'!$H$27,'[1]Разряды'!$H$3,IF(H19&lt;='[1]Разряды'!$I$27,'[1]Разряды'!$I$3,IF(H19&lt;='[1]Разряды'!$J$27,'[1]Разряды'!$J$3,"б/р"))))))))</f>
        <v>III</v>
      </c>
      <c r="J19" s="31">
        <f>VLOOKUP(H19,'[1]Таблица'!$M$3:$N$2000,2)</f>
        <v>316</v>
      </c>
      <c r="K19" s="71">
        <v>0.0018900462962962961</v>
      </c>
      <c r="L19" s="31" t="str">
        <f>IF(K19=0," ",IF(K19&lt;='[1]Разряды'!$D$28,'[1]Разряды'!$D$3,IF(K19&lt;='[1]Разряды'!$E$28,'[1]Разряды'!$E$3,IF(K19&lt;='[1]Разряды'!$F$28,'[1]Разряды'!$F$3,IF(K19&lt;='[1]Разряды'!$G$28,'[1]Разряды'!$G$3,IF(K19&lt;='[1]Разряды'!$H$28,'[1]Разряды'!$H$3,IF(K19&lt;='[1]Разряды'!$I$28,'[1]Разряды'!$I$3,IF(K19&lt;='[1]Разряды'!$J$28,'[1]Разряды'!$J$3,"б/р"))))))))</f>
        <v>III</v>
      </c>
      <c r="M19" s="31">
        <f>VLOOKUP(K19,'[1]Таблица'!$S$3:$T$2000,2)</f>
        <v>333</v>
      </c>
      <c r="N19" s="57">
        <f t="shared" si="0"/>
        <v>649</v>
      </c>
      <c r="O19" s="29" t="s">
        <v>31</v>
      </c>
    </row>
    <row r="20" spans="1:15" ht="15">
      <c r="A20" s="15">
        <v>12</v>
      </c>
      <c r="B20" s="29" t="s">
        <v>312</v>
      </c>
      <c r="C20" s="41">
        <v>2003</v>
      </c>
      <c r="D20" s="42" t="s">
        <v>23</v>
      </c>
      <c r="E20" s="56" t="s">
        <v>18</v>
      </c>
      <c r="F20" s="13" t="s">
        <v>121</v>
      </c>
      <c r="G20" s="43">
        <v>21</v>
      </c>
      <c r="H20" s="71">
        <v>0.0008101851851851852</v>
      </c>
      <c r="I20" s="31" t="str">
        <f>IF(H20=0," ",IF(H20&lt;='[1]Разряды'!$D$27,'[1]Разряды'!$D$3,IF(H20&lt;='[1]Разряды'!$E$27,'[1]Разряды'!$E$3,IF(H20&lt;='[1]Разряды'!$F$27,'[1]Разряды'!$F$3,IF(H20&lt;='[1]Разряды'!$G$27,'[1]Разряды'!$G$3,IF(H20&lt;='[1]Разряды'!$H$27,'[1]Разряды'!$H$3,IF(H20&lt;='[1]Разряды'!$I$27,'[1]Разряды'!$I$3,IF(H20&lt;='[1]Разряды'!$J$27,'[1]Разряды'!$J$3,"б/р"))))))))</f>
        <v>III</v>
      </c>
      <c r="J20" s="31">
        <f>VLOOKUP(H20,'[1]Таблица'!$M$3:$N$2000,2)</f>
        <v>318</v>
      </c>
      <c r="K20" s="71">
        <v>0.0019247685185185184</v>
      </c>
      <c r="L20" s="31" t="str">
        <f>IF(K20=0," ",IF(K20&lt;='[1]Разряды'!$D$28,'[1]Разряды'!$D$3,IF(K20&lt;='[1]Разряды'!$E$28,'[1]Разряды'!$E$3,IF(K20&lt;='[1]Разряды'!$F$28,'[1]Разряды'!$F$3,IF(K20&lt;='[1]Разряды'!$G$28,'[1]Разряды'!$G$3,IF(K20&lt;='[1]Разряды'!$H$28,'[1]Разряды'!$H$3,IF(K20&lt;='[1]Разряды'!$I$28,'[1]Разряды'!$I$3,IF(K20&lt;='[1]Разряды'!$J$28,'[1]Разряды'!$J$3,"б/р"))))))))</f>
        <v>III</v>
      </c>
      <c r="M20" s="31">
        <f>VLOOKUP(K20,'[1]Таблица'!$S$3:$T$2000,2)</f>
        <v>306</v>
      </c>
      <c r="N20" s="57">
        <f t="shared" si="0"/>
        <v>624</v>
      </c>
      <c r="O20" s="29" t="s">
        <v>149</v>
      </c>
    </row>
    <row r="21" spans="1:15" ht="15">
      <c r="A21" s="15">
        <v>13</v>
      </c>
      <c r="B21" s="29" t="s">
        <v>313</v>
      </c>
      <c r="C21" s="41">
        <v>2003</v>
      </c>
      <c r="D21" s="42" t="s">
        <v>23</v>
      </c>
      <c r="E21" s="115" t="s">
        <v>18</v>
      </c>
      <c r="F21" s="13" t="s">
        <v>146</v>
      </c>
      <c r="G21" s="43">
        <v>469</v>
      </c>
      <c r="H21" s="71">
        <v>0.0008009259259259259</v>
      </c>
      <c r="I21" s="31" t="str">
        <f>IF(H21=0," ",IF(H21&lt;='[1]Разряды'!$D$27,'[1]Разряды'!$D$3,IF(H21&lt;='[1]Разряды'!$E$27,'[1]Разряды'!$E$3,IF(H21&lt;='[1]Разряды'!$F$27,'[1]Разряды'!$F$3,IF(H21&lt;='[1]Разряды'!$G$27,'[1]Разряды'!$G$3,IF(H21&lt;='[1]Разряды'!$H$27,'[1]Разряды'!$H$3,IF(H21&lt;='[1]Разряды'!$I$27,'[1]Разряды'!$I$3,IF(H21&lt;='[1]Разряды'!$J$27,'[1]Разряды'!$J$3,"б/р"))))))))</f>
        <v>III</v>
      </c>
      <c r="J21" s="31">
        <f>VLOOKUP(H21,'[1]Таблица'!$M$3:$N$2000,2)</f>
        <v>336</v>
      </c>
      <c r="K21" s="71">
        <v>0.002034722222222222</v>
      </c>
      <c r="L21" s="31" t="str">
        <f>IF(K21=0," ",IF(K21&lt;='[1]Разряды'!$D$28,'[1]Разряды'!$D$3,IF(K21&lt;='[1]Разряды'!$E$28,'[1]Разряды'!$E$3,IF(K21&lt;='[1]Разряды'!$F$28,'[1]Разряды'!$F$3,IF(K21&lt;='[1]Разряды'!$G$28,'[1]Разряды'!$G$3,IF(K21&lt;='[1]Разряды'!$H$28,'[1]Разряды'!$H$3,IF(K21&lt;='[1]Разряды'!$I$28,'[1]Разряды'!$I$3,IF(K21&lt;='[1]Разряды'!$J$28,'[1]Разряды'!$J$3,"б/р"))))))))</f>
        <v>Iюн</v>
      </c>
      <c r="M21" s="31">
        <f>VLOOKUP(K21,'[1]Таблица'!$S$3:$T$2000,2)</f>
        <v>234</v>
      </c>
      <c r="N21" s="57">
        <f t="shared" si="0"/>
        <v>570</v>
      </c>
      <c r="O21" s="29" t="s">
        <v>24</v>
      </c>
    </row>
    <row r="22" spans="1:15" ht="15">
      <c r="A22" s="15">
        <v>14</v>
      </c>
      <c r="B22" s="29" t="s">
        <v>112</v>
      </c>
      <c r="C22" s="41">
        <v>2003</v>
      </c>
      <c r="D22" s="42" t="s">
        <v>26</v>
      </c>
      <c r="E22" s="96" t="s">
        <v>18</v>
      </c>
      <c r="F22" s="13" t="s">
        <v>162</v>
      </c>
      <c r="G22" s="43">
        <v>119</v>
      </c>
      <c r="H22" s="71">
        <v>0.0008356481481481482</v>
      </c>
      <c r="I22" s="31" t="str">
        <f>IF(H22=0," ",IF(H22&lt;='[1]Разряды'!$D$27,'[1]Разряды'!$D$3,IF(H22&lt;='[1]Разряды'!$E$27,'[1]Разряды'!$E$3,IF(H22&lt;='[1]Разряды'!$F$27,'[1]Разряды'!$F$3,IF(H22&lt;='[1]Разряды'!$G$27,'[1]Разряды'!$G$3,IF(H22&lt;='[1]Разряды'!$H$27,'[1]Разряды'!$H$3,IF(H22&lt;='[1]Разряды'!$I$27,'[1]Разряды'!$I$3,IF(H22&lt;='[1]Разряды'!$J$27,'[1]Разряды'!$J$3,"б/р"))))))))</f>
        <v>Iюн</v>
      </c>
      <c r="J22" s="31">
        <f>VLOOKUP(H22,'[1]Таблица'!$M$3:$N$2000,2)</f>
        <v>274</v>
      </c>
      <c r="K22" s="71">
        <v>0.00196412037037037</v>
      </c>
      <c r="L22" s="31" t="str">
        <f>IF(K22=0," ",IF(K22&lt;='[1]Разряды'!$D$28,'[1]Разряды'!$D$3,IF(K22&lt;='[1]Разряды'!$E$28,'[1]Разряды'!$E$3,IF(K22&lt;='[1]Разряды'!$F$28,'[1]Разряды'!$F$3,IF(K22&lt;='[1]Разряды'!$G$28,'[1]Разряды'!$G$3,IF(K22&lt;='[1]Разряды'!$H$28,'[1]Разряды'!$H$3,IF(K22&lt;='[1]Разряды'!$I$28,'[1]Разряды'!$I$3,IF(K22&lt;='[1]Разряды'!$J$28,'[1]Разряды'!$J$3,"б/р"))))))))</f>
        <v>Iюн</v>
      </c>
      <c r="M22" s="31">
        <f>VLOOKUP(K22,'[1]Таблица'!$S$3:$T$2000,2)</f>
        <v>279</v>
      </c>
      <c r="N22" s="57">
        <f t="shared" si="0"/>
        <v>553</v>
      </c>
      <c r="O22" s="29" t="s">
        <v>41</v>
      </c>
    </row>
    <row r="23" spans="1:15" ht="15">
      <c r="A23" s="15">
        <v>15</v>
      </c>
      <c r="B23" s="29" t="s">
        <v>314</v>
      </c>
      <c r="C23" s="41">
        <v>2005</v>
      </c>
      <c r="D23" s="42" t="s">
        <v>23</v>
      </c>
      <c r="E23" s="56" t="s">
        <v>18</v>
      </c>
      <c r="F23" s="207" t="s">
        <v>80</v>
      </c>
      <c r="G23" s="43">
        <v>503</v>
      </c>
      <c r="H23" s="71">
        <v>0.0008726851851851851</v>
      </c>
      <c r="I23" s="31" t="str">
        <f>IF(H23=0," ",IF(H23&lt;='[1]Разряды'!$D$27,'[1]Разряды'!$D$3,IF(H23&lt;='[1]Разряды'!$E$27,'[1]Разряды'!$E$3,IF(H23&lt;='[1]Разряды'!$F$27,'[1]Разряды'!$F$3,IF(H23&lt;='[1]Разряды'!$G$27,'[1]Разряды'!$G$3,IF(H23&lt;='[1]Разряды'!$H$27,'[1]Разряды'!$H$3,IF(H23&lt;='[1]Разряды'!$I$27,'[1]Разряды'!$I$3,IF(H23&lt;='[1]Разряды'!$J$27,'[1]Разряды'!$J$3,"б/р"))))))))</f>
        <v>Iюн</v>
      </c>
      <c r="J23" s="31">
        <f>VLOOKUP(H23,'[1]Таблица'!$M$3:$N$2000,2)</f>
        <v>219</v>
      </c>
      <c r="K23" s="71">
        <v>0.0019409722222222222</v>
      </c>
      <c r="L23" s="31" t="str">
        <f>IF(K23=0," ",IF(K23&lt;='[1]Разряды'!$D$28,'[1]Разряды'!$D$3,IF(K23&lt;='[1]Разряды'!$E$28,'[1]Разряды'!$E$3,IF(K23&lt;='[1]Разряды'!$F$28,'[1]Разряды'!$F$3,IF(K23&lt;='[1]Разряды'!$G$28,'[1]Разряды'!$G$3,IF(K23&lt;='[1]Разряды'!$H$28,'[1]Разряды'!$H$3,IF(K23&lt;='[1]Разряды'!$I$28,'[1]Разряды'!$I$3,IF(K23&lt;='[1]Разряды'!$J$28,'[1]Разряды'!$J$3,"б/р"))))))))</f>
        <v>III</v>
      </c>
      <c r="M23" s="31">
        <f>VLOOKUP(K23,'[1]Таблица'!$S$3:$T$2000,2)</f>
        <v>294</v>
      </c>
      <c r="N23" s="57">
        <f t="shared" si="0"/>
        <v>513</v>
      </c>
      <c r="O23" s="186" t="s">
        <v>56</v>
      </c>
    </row>
    <row r="24" spans="1:15" ht="15">
      <c r="A24" s="15">
        <v>16</v>
      </c>
      <c r="B24" s="29" t="s">
        <v>315</v>
      </c>
      <c r="C24" s="41">
        <v>2003</v>
      </c>
      <c r="D24" s="42" t="s">
        <v>23</v>
      </c>
      <c r="E24" s="115" t="s">
        <v>18</v>
      </c>
      <c r="F24" s="29" t="s">
        <v>162</v>
      </c>
      <c r="G24" s="43">
        <v>102</v>
      </c>
      <c r="H24" s="71">
        <v>0.000837962962962963</v>
      </c>
      <c r="I24" s="31" t="str">
        <f>IF(H24=0," ",IF(H24&lt;='[1]Разряды'!$D$27,'[1]Разряды'!$D$3,IF(H24&lt;='[1]Разряды'!$E$27,'[1]Разряды'!$E$3,IF(H24&lt;='[1]Разряды'!$F$27,'[1]Разряды'!$F$3,IF(H24&lt;='[1]Разряды'!$G$27,'[1]Разряды'!$G$3,IF(H24&lt;='[1]Разряды'!$H$27,'[1]Разряды'!$H$3,IF(H24&lt;='[1]Разряды'!$I$27,'[1]Разряды'!$I$3,IF(H24&lt;='[1]Разряды'!$J$27,'[1]Разряды'!$J$3,"б/р"))))))))</f>
        <v>Iюн</v>
      </c>
      <c r="J24" s="31">
        <f>VLOOKUP(H24,'[1]Таблица'!$M$3:$N$2000,2)</f>
        <v>270</v>
      </c>
      <c r="K24" s="71">
        <v>0.0020543981481481485</v>
      </c>
      <c r="L24" s="31" t="str">
        <f>IF(K24=0," ",IF(K24&lt;='[1]Разряды'!$D$28,'[1]Разряды'!$D$3,IF(K24&lt;='[1]Разряды'!$E$28,'[1]Разряды'!$E$3,IF(K24&lt;='[1]Разряды'!$F$28,'[1]Разряды'!$F$3,IF(K24&lt;='[1]Разряды'!$G$28,'[1]Разряды'!$G$3,IF(K24&lt;='[1]Разряды'!$H$28,'[1]Разряды'!$H$3,IF(K24&lt;='[1]Разряды'!$I$28,'[1]Разряды'!$I$3,IF(K24&lt;='[1]Разряды'!$J$28,'[1]Разряды'!$J$3,"б/р"))))))))</f>
        <v>Iюн</v>
      </c>
      <c r="M24" s="31">
        <f>VLOOKUP(K24,'[1]Таблица'!$S$3:$T$2000,2)</f>
        <v>222</v>
      </c>
      <c r="N24" s="57">
        <f t="shared" si="0"/>
        <v>492</v>
      </c>
      <c r="O24" s="29" t="s">
        <v>43</v>
      </c>
    </row>
    <row r="25" spans="1:15" ht="15">
      <c r="A25" s="15">
        <v>17</v>
      </c>
      <c r="B25" s="29" t="s">
        <v>103</v>
      </c>
      <c r="C25" s="41">
        <v>2004</v>
      </c>
      <c r="D25" s="42" t="s">
        <v>23</v>
      </c>
      <c r="E25" s="16" t="s">
        <v>22</v>
      </c>
      <c r="F25" s="29" t="s">
        <v>316</v>
      </c>
      <c r="G25" s="43">
        <v>138</v>
      </c>
      <c r="H25" s="71">
        <v>0.0008622685185185186</v>
      </c>
      <c r="I25" s="31" t="str">
        <f>IF(H25=0," ",IF(H25&lt;='[1]Разряды'!$D$27,'[1]Разряды'!$D$3,IF(H25&lt;='[1]Разряды'!$E$27,'[1]Разряды'!$E$3,IF(H25&lt;='[1]Разряды'!$F$27,'[1]Разряды'!$F$3,IF(H25&lt;='[1]Разряды'!$G$27,'[1]Разряды'!$G$3,IF(H25&lt;='[1]Разряды'!$H$27,'[1]Разряды'!$H$3,IF(H25&lt;='[1]Разряды'!$I$27,'[1]Разряды'!$I$3,IF(H25&lt;='[1]Разряды'!$J$27,'[1]Разряды'!$J$3,"б/р"))))))))</f>
        <v>Iюн</v>
      </c>
      <c r="J25" s="31">
        <f>VLOOKUP(H25,'[1]Таблица'!$M$3:$N$2000,2)</f>
        <v>234</v>
      </c>
      <c r="K25" s="71">
        <v>0.0020150462962962965</v>
      </c>
      <c r="L25" s="31" t="str">
        <f>IF(K25=0," ",IF(K25&lt;='[1]Разряды'!$D$28,'[1]Разряды'!$D$3,IF(K25&lt;='[1]Разряды'!$E$28,'[1]Разряды'!$E$3,IF(K25&lt;='[1]Разряды'!$F$28,'[1]Разряды'!$F$3,IF(K25&lt;='[1]Разряды'!$G$28,'[1]Разряды'!$G$3,IF(K25&lt;='[1]Разряды'!$H$28,'[1]Разряды'!$H$3,IF(K25&lt;='[1]Разряды'!$I$28,'[1]Разряды'!$I$3,IF(K25&lt;='[1]Разряды'!$J$28,'[1]Разряды'!$J$3,"б/р"))))))))</f>
        <v>Iюн</v>
      </c>
      <c r="M25" s="31">
        <f>VLOOKUP(K25,'[1]Таблица'!$S$3:$T$2000,2)</f>
        <v>246</v>
      </c>
      <c r="N25" s="57">
        <f t="shared" si="0"/>
        <v>480</v>
      </c>
      <c r="O25" s="29" t="s">
        <v>317</v>
      </c>
    </row>
    <row r="26" spans="1:15" ht="15">
      <c r="A26" s="15">
        <v>18</v>
      </c>
      <c r="B26" s="13" t="s">
        <v>88</v>
      </c>
      <c r="C26" s="14">
        <v>2005</v>
      </c>
      <c r="D26" s="15" t="s">
        <v>26</v>
      </c>
      <c r="E26" s="16" t="s">
        <v>18</v>
      </c>
      <c r="F26" s="13" t="s">
        <v>146</v>
      </c>
      <c r="G26" s="17">
        <v>292</v>
      </c>
      <c r="H26" s="33">
        <v>0.000880787037037037</v>
      </c>
      <c r="I26" s="14" t="str">
        <f>IF(H26=0," ",IF(H26&lt;='[1]Разряды'!$D$27,'[1]Разряды'!$D$3,IF(H26&lt;='[1]Разряды'!$E$27,'[1]Разряды'!$E$3,IF(H26&lt;='[1]Разряды'!$F$27,'[1]Разряды'!$F$3,IF(H26&lt;='[1]Разряды'!$G$27,'[1]Разряды'!$G$3,IF(H26&lt;='[1]Разряды'!$H$27,'[1]Разряды'!$H$3,IF(H26&lt;='[1]Разряды'!$I$27,'[1]Разряды'!$I$3,IF(H26&lt;='[1]Разряды'!$J$27,'[1]Разряды'!$J$3,"б/р"))))))))</f>
        <v>Iюн</v>
      </c>
      <c r="J26" s="14">
        <f>VLOOKUP(H26,'[1]Таблица'!$M$3:$N$2000,2)</f>
        <v>208</v>
      </c>
      <c r="K26" s="33">
        <v>0.0020509259259259257</v>
      </c>
      <c r="L26" s="14" t="str">
        <f>IF(K26=0," ",IF(K26&lt;='[1]Разряды'!$D$28,'[1]Разряды'!$D$3,IF(K26&lt;='[1]Разряды'!$E$28,'[1]Разряды'!$E$3,IF(K26&lt;='[1]Разряды'!$F$28,'[1]Разряды'!$F$3,IF(K26&lt;='[1]Разряды'!$G$28,'[1]Разряды'!$G$3,IF(K26&lt;='[1]Разряды'!$H$28,'[1]Разряды'!$H$3,IF(K26&lt;='[1]Разряды'!$I$28,'[1]Разряды'!$I$3,IF(K26&lt;='[1]Разряды'!$J$28,'[1]Разряды'!$J$3,"б/р"))))))))</f>
        <v>Iюн</v>
      </c>
      <c r="M26" s="14">
        <f>VLOOKUP(K26,'[1]Таблица'!$S$3:$T$2000,2)</f>
        <v>225</v>
      </c>
      <c r="N26" s="57">
        <f t="shared" si="0"/>
        <v>433</v>
      </c>
      <c r="O26" s="185" t="s">
        <v>24</v>
      </c>
    </row>
    <row r="27" spans="1:15" ht="15">
      <c r="A27" s="32"/>
      <c r="B27" s="25"/>
      <c r="C27" s="31"/>
      <c r="D27" s="32"/>
      <c r="E27" s="26"/>
      <c r="F27" s="26"/>
      <c r="G27" s="22"/>
      <c r="H27" s="113"/>
      <c r="I27" s="31"/>
      <c r="J27" s="31"/>
      <c r="K27" s="113"/>
      <c r="L27" s="31"/>
      <c r="M27" s="31"/>
      <c r="N27" s="22"/>
      <c r="O27" s="26"/>
    </row>
    <row r="28" spans="1:14" ht="15">
      <c r="A28" s="15"/>
      <c r="B28" s="61"/>
      <c r="C28" s="14"/>
      <c r="D28" s="277" t="s">
        <v>254</v>
      </c>
      <c r="E28" s="277"/>
      <c r="F28" s="277"/>
      <c r="G28" s="277"/>
      <c r="H28" s="249" t="s">
        <v>301</v>
      </c>
      <c r="I28" s="249"/>
      <c r="J28" s="249"/>
      <c r="K28" s="249" t="s">
        <v>302</v>
      </c>
      <c r="L28" s="249"/>
      <c r="M28" s="249"/>
      <c r="N28" s="239"/>
    </row>
    <row r="29" spans="1:15" ht="15">
      <c r="A29" s="84">
        <v>1</v>
      </c>
      <c r="B29" s="85" t="s">
        <v>318</v>
      </c>
      <c r="C29" s="86">
        <v>2002</v>
      </c>
      <c r="D29" s="87" t="s">
        <v>17</v>
      </c>
      <c r="E29" s="168" t="s">
        <v>18</v>
      </c>
      <c r="F29" s="169" t="s">
        <v>146</v>
      </c>
      <c r="G29" s="84">
        <v>270</v>
      </c>
      <c r="H29" s="71">
        <v>0.0007037037037037038</v>
      </c>
      <c r="I29" s="31" t="str">
        <f>IF(H29=0," ",IF(H29&lt;='[1]Разряды'!$D$27,'[1]Разряды'!$D$3,IF(H29&lt;='[1]Разряды'!$E$27,'[1]Разряды'!$E$3,IF(H29&lt;='[1]Разряды'!$F$27,'[1]Разряды'!$F$3,IF(H29&lt;='[1]Разряды'!$G$27,'[1]Разряды'!$G$3,IF(H29&lt;='[1]Разряды'!$H$27,'[1]Разряды'!$H$3,IF(H29&lt;='[1]Разряды'!$I$27,'[1]Разряды'!$I$3,IF(H29&lt;='[1]Разряды'!$J$27,'[1]Разряды'!$J$3,"б/р"))))))))</f>
        <v>I</v>
      </c>
      <c r="J29" s="31">
        <f>VLOOKUP(H29,'[1]Таблица'!$M$3:$N$2000,2)</f>
        <v>587</v>
      </c>
      <c r="K29" s="71">
        <v>0.0016550925925925926</v>
      </c>
      <c r="L29" s="31" t="str">
        <f>IF(K29=0," ",IF(K29&lt;='[1]Разряды'!$D$28,'[1]Разряды'!$D$3,IF(K29&lt;='[1]Разряды'!$E$28,'[1]Разряды'!$E$3,IF(K29&lt;='[1]Разряды'!$F$28,'[1]Разряды'!$F$3,IF(K29&lt;='[1]Разряды'!$G$28,'[1]Разряды'!$G$3,IF(K29&lt;='[1]Разряды'!$H$28,'[1]Разряды'!$H$3,IF(K29&lt;='[1]Разряды'!$I$28,'[1]Разряды'!$I$3,IF(K29&lt;='[1]Разряды'!$J$28,'[1]Разряды'!$J$3,"б/р"))))))))</f>
        <v>I</v>
      </c>
      <c r="M29" s="31">
        <f>VLOOKUP(K29,'[1]Таблица'!$S$3:$T$2000,2)</f>
        <v>580</v>
      </c>
      <c r="N29" s="57">
        <f>J29+M29</f>
        <v>1167</v>
      </c>
      <c r="O29" s="28" t="s">
        <v>31</v>
      </c>
    </row>
    <row r="30" spans="1:15" ht="15">
      <c r="A30" s="17">
        <v>2</v>
      </c>
      <c r="B30" s="13" t="s">
        <v>65</v>
      </c>
      <c r="C30" s="14">
        <v>2001</v>
      </c>
      <c r="D30" s="15" t="s">
        <v>17</v>
      </c>
      <c r="E30" s="16" t="s">
        <v>18</v>
      </c>
      <c r="F30" s="13" t="s">
        <v>146</v>
      </c>
      <c r="G30" s="17">
        <v>128</v>
      </c>
      <c r="H30" s="71">
        <v>0.0007407407407407407</v>
      </c>
      <c r="I30" s="31" t="str">
        <f>IF(H30=0," ",IF(H30&lt;='[1]Разряды'!$D$27,'[1]Разряды'!$D$3,IF(H30&lt;='[1]Разряды'!$E$27,'[1]Разряды'!$E$3,IF(H30&lt;='[1]Разряды'!$F$27,'[1]Разряды'!$F$3,IF(H30&lt;='[1]Разряды'!$G$27,'[1]Разряды'!$G$3,IF(H30&lt;='[1]Разряды'!$H$27,'[1]Разряды'!$H$3,IF(H30&lt;='[1]Разряды'!$I$27,'[1]Разряды'!$I$3,IF(H30&lt;='[1]Разряды'!$J$27,'[1]Разряды'!$J$3,"б/р"))))))))</f>
        <v>II</v>
      </c>
      <c r="J30" s="31">
        <f>VLOOKUP(H30,'[1]Таблица'!$M$3:$N$2000,2)</f>
        <v>474</v>
      </c>
      <c r="K30" s="71">
        <v>0.0016724537037037036</v>
      </c>
      <c r="L30" s="31" t="str">
        <f>IF(K30=0," ",IF(K30&lt;='[1]Разряды'!$D$28,'[1]Разряды'!$D$3,IF(K30&lt;='[1]Разряды'!$E$28,'[1]Разряды'!$E$3,IF(K30&lt;='[1]Разряды'!$F$28,'[1]Разряды'!$F$3,IF(K30&lt;='[1]Разряды'!$G$28,'[1]Разряды'!$G$3,IF(K30&lt;='[1]Разряды'!$H$28,'[1]Разряды'!$H$3,IF(K30&lt;='[1]Разряды'!$I$28,'[1]Разряды'!$I$3,IF(K30&lt;='[1]Разряды'!$J$28,'[1]Разряды'!$J$3,"б/р"))))))))</f>
        <v>I</v>
      </c>
      <c r="M30" s="31">
        <f>VLOOKUP(K30,'[1]Таблица'!$S$3:$T$2000,2)</f>
        <v>557</v>
      </c>
      <c r="N30" s="57">
        <f>J30+M30</f>
        <v>1031</v>
      </c>
      <c r="O30" s="20" t="s">
        <v>31</v>
      </c>
    </row>
    <row r="31" spans="1:15" ht="15">
      <c r="A31" s="43">
        <v>3</v>
      </c>
      <c r="B31" s="29" t="s">
        <v>47</v>
      </c>
      <c r="C31" s="14">
        <v>2002</v>
      </c>
      <c r="D31" s="42" t="s">
        <v>17</v>
      </c>
      <c r="E31" s="16" t="s">
        <v>22</v>
      </c>
      <c r="F31" s="13" t="s">
        <v>316</v>
      </c>
      <c r="G31" s="30">
        <v>337</v>
      </c>
      <c r="H31" s="71">
        <v>0.0007523148148148147</v>
      </c>
      <c r="I31" s="31" t="str">
        <f>IF(H31=0," ",IF(H31&lt;='[1]Разряды'!$D$27,'[1]Разряды'!$D$3,IF(H31&lt;='[1]Разряды'!$E$27,'[1]Разряды'!$E$3,IF(H31&lt;='[1]Разряды'!$F$27,'[1]Разряды'!$F$3,IF(H31&lt;='[1]Разряды'!$G$27,'[1]Разряды'!$G$3,IF(H31&lt;='[1]Разряды'!$H$27,'[1]Разряды'!$H$3,IF(H31&lt;='[1]Разряды'!$I$27,'[1]Разряды'!$I$3,IF(H31&lt;='[1]Разряды'!$J$27,'[1]Разряды'!$J$3,"б/р"))))))))</f>
        <v>II</v>
      </c>
      <c r="J31" s="31">
        <f>VLOOKUP(H31,'[1]Таблица'!$M$3:$N$2000,2)</f>
        <v>444</v>
      </c>
      <c r="K31" s="71">
        <v>0.0016805555555555556</v>
      </c>
      <c r="L31" s="31" t="str">
        <f>IF(K31=0," ",IF(K31&lt;='[1]Разряды'!$D$28,'[1]Разряды'!$D$3,IF(K31&lt;='[1]Разряды'!$E$28,'[1]Разряды'!$E$3,IF(K31&lt;='[1]Разряды'!$F$28,'[1]Разряды'!$F$3,IF(K31&lt;='[1]Разряды'!$G$28,'[1]Разряды'!$G$3,IF(K31&lt;='[1]Разряды'!$H$28,'[1]Разряды'!$H$3,IF(K31&lt;='[1]Разряды'!$I$28,'[1]Разряды'!$I$3,IF(K31&lt;='[1]Разряды'!$J$28,'[1]Разряды'!$J$3,"б/р"))))))))</f>
        <v>I</v>
      </c>
      <c r="M31" s="31">
        <f>VLOOKUP(K31,'[1]Таблица'!$S$3:$T$2000,2)</f>
        <v>546</v>
      </c>
      <c r="N31" s="57">
        <f>J31+M31</f>
        <v>990</v>
      </c>
      <c r="O31" s="90" t="s">
        <v>319</v>
      </c>
    </row>
    <row r="32" spans="1:15" ht="15">
      <c r="A32" s="42">
        <v>4</v>
      </c>
      <c r="B32" s="29" t="s">
        <v>320</v>
      </c>
      <c r="C32" s="14">
        <v>2001</v>
      </c>
      <c r="D32" s="15" t="s">
        <v>23</v>
      </c>
      <c r="E32" s="16" t="s">
        <v>18</v>
      </c>
      <c r="F32" s="13" t="s">
        <v>146</v>
      </c>
      <c r="G32" s="17">
        <v>266</v>
      </c>
      <c r="H32" s="71">
        <v>0.0008032407407407408</v>
      </c>
      <c r="I32" s="31" t="str">
        <f>IF(H32=0," ",IF(H32&lt;='[1]Разряды'!$D$27,'[1]Разряды'!$D$3,IF(H32&lt;='[1]Разряды'!$E$27,'[1]Разряды'!$E$3,IF(H32&lt;='[1]Разряды'!$F$27,'[1]Разряды'!$F$3,IF(H32&lt;='[1]Разряды'!$G$27,'[1]Разряды'!$G$3,IF(H32&lt;='[1]Разряды'!$H$27,'[1]Разряды'!$H$3,IF(H32&lt;='[1]Разряды'!$I$27,'[1]Разряды'!$I$3,IF(H32&lt;='[1]Разряды'!$J$27,'[1]Разряды'!$J$3,"б/р"))))))))</f>
        <v>III</v>
      </c>
      <c r="J32" s="31">
        <f>VLOOKUP(H32,'[1]Таблица'!$M$3:$N$2000,2)</f>
        <v>331</v>
      </c>
      <c r="K32" s="71">
        <v>0.0018981481481481482</v>
      </c>
      <c r="L32" s="31" t="str">
        <f>IF(K32=0," ",IF(K32&lt;='[1]Разряды'!$D$28,'[1]Разряды'!$D$3,IF(K32&lt;='[1]Разряды'!$E$28,'[1]Разряды'!$E$3,IF(K32&lt;='[1]Разряды'!$F$28,'[1]Разряды'!$F$3,IF(K32&lt;='[1]Разряды'!$G$28,'[1]Разряды'!$G$3,IF(K32&lt;='[1]Разряды'!$H$28,'[1]Разряды'!$H$3,IF(K32&lt;='[1]Разряды'!$I$28,'[1]Разряды'!$I$3,IF(K32&lt;='[1]Разряды'!$J$28,'[1]Разряды'!$J$3,"б/р"))))))))</f>
        <v>III</v>
      </c>
      <c r="M32" s="31">
        <f>VLOOKUP(K32,'[1]Таблица'!$S$3:$T$2000,2)</f>
        <v>327</v>
      </c>
      <c r="N32" s="57">
        <f>J32+M32</f>
        <v>658</v>
      </c>
      <c r="O32" s="90" t="s">
        <v>31</v>
      </c>
    </row>
    <row r="33" spans="1:15" ht="15">
      <c r="A33" s="15">
        <v>5</v>
      </c>
      <c r="B33" s="13" t="s">
        <v>59</v>
      </c>
      <c r="C33" s="14">
        <v>2002</v>
      </c>
      <c r="D33" s="15" t="s">
        <v>23</v>
      </c>
      <c r="E33" s="16" t="s">
        <v>18</v>
      </c>
      <c r="F33" s="13" t="s">
        <v>146</v>
      </c>
      <c r="G33" s="17">
        <v>7</v>
      </c>
      <c r="H33" s="33">
        <v>0.0008391203703703703</v>
      </c>
      <c r="I33" s="14" t="str">
        <f>IF(H33=0," ",IF(H33&lt;='[1]Разряды'!$D$27,'[1]Разряды'!$D$3,IF(H33&lt;='[1]Разряды'!$E$27,'[1]Разряды'!$E$3,IF(H33&lt;='[1]Разряды'!$F$27,'[1]Разряды'!$F$3,IF(H33&lt;='[1]Разряды'!$G$27,'[1]Разряды'!$G$3,IF(H33&lt;='[1]Разряды'!$H$27,'[1]Разряды'!$H$3,IF(H33&lt;='[1]Разряды'!$I$27,'[1]Разряды'!$I$3,IF(H33&lt;='[1]Разряды'!$J$27,'[1]Разряды'!$J$3,"б/р"))))))))</f>
        <v>Iюн</v>
      </c>
      <c r="J33" s="14">
        <f>VLOOKUP(H33,'[1]Таблица'!$M$3:$N$2000,2)</f>
        <v>268</v>
      </c>
      <c r="K33" s="240" t="s">
        <v>321</v>
      </c>
      <c r="L33" s="14"/>
      <c r="M33" s="14">
        <v>0</v>
      </c>
      <c r="N33" s="57">
        <f>J33+M33</f>
        <v>268</v>
      </c>
      <c r="O33" s="20" t="s">
        <v>50</v>
      </c>
    </row>
    <row r="34" spans="1:15" ht="15">
      <c r="A34" s="32"/>
      <c r="B34" s="25"/>
      <c r="C34" s="31"/>
      <c r="D34" s="32"/>
      <c r="E34" s="26"/>
      <c r="F34" s="25"/>
      <c r="G34" s="22"/>
      <c r="H34" s="113"/>
      <c r="I34" s="31"/>
      <c r="J34" s="31"/>
      <c r="K34" s="113"/>
      <c r="L34" s="31"/>
      <c r="M34" s="31"/>
      <c r="N34" s="22"/>
      <c r="O34" s="25"/>
    </row>
    <row r="35" spans="1:15" ht="15">
      <c r="A35" s="15"/>
      <c r="B35" s="61"/>
      <c r="C35" s="14"/>
      <c r="D35" s="277" t="s">
        <v>206</v>
      </c>
      <c r="E35" s="277"/>
      <c r="F35" s="277"/>
      <c r="G35" s="277"/>
      <c r="H35" s="249" t="s">
        <v>301</v>
      </c>
      <c r="I35" s="249"/>
      <c r="J35" s="249"/>
      <c r="K35" s="250" t="s">
        <v>302</v>
      </c>
      <c r="L35" s="250"/>
      <c r="M35" s="250"/>
      <c r="N35" s="239"/>
      <c r="O35" s="39"/>
    </row>
    <row r="36" spans="1:15" ht="15">
      <c r="A36" s="17">
        <v>1</v>
      </c>
      <c r="B36" s="13" t="s">
        <v>322</v>
      </c>
      <c r="C36" s="15">
        <v>2000</v>
      </c>
      <c r="D36" s="15" t="s">
        <v>19</v>
      </c>
      <c r="E36" s="16" t="s">
        <v>18</v>
      </c>
      <c r="F36" s="13" t="s">
        <v>146</v>
      </c>
      <c r="G36" s="17">
        <v>722</v>
      </c>
      <c r="H36" s="71">
        <v>0.0007673611111111111</v>
      </c>
      <c r="I36" s="31" t="str">
        <f>IF(H36=0," ",IF(H36&lt;='[1]Разряды'!$D$27,'[1]Разряды'!$D$3,IF(H36&lt;='[1]Разряды'!$E$27,'[1]Разряды'!$E$3,IF(H36&lt;='[1]Разряды'!$F$27,'[1]Разряды'!$F$3,IF(H36&lt;='[1]Разряды'!$G$27,'[1]Разряды'!$G$3,IF(H36&lt;='[1]Разряды'!$H$27,'[1]Разряды'!$H$3,IF(H36&lt;='[1]Разряды'!$I$27,'[1]Разряды'!$I$3,IF(H36&lt;='[1]Разряды'!$J$27,'[1]Разряды'!$J$3,"б/р"))))))))</f>
        <v>II</v>
      </c>
      <c r="J36" s="31">
        <f>VLOOKUP(H36,'[1]Таблица'!$M$3:$N$2000,2)</f>
        <v>407</v>
      </c>
      <c r="K36" s="71">
        <v>0.0018518518518518517</v>
      </c>
      <c r="L36" s="31" t="str">
        <f>IF(K36=0," ",IF(K36&lt;='[1]Разряды'!$D$28,'[1]Разряды'!$D$3,IF(K36&lt;='[1]Разряды'!$E$28,'[1]Разряды'!$E$3,IF(K36&lt;='[1]Разряды'!$F$28,'[1]Разряды'!$F$3,IF(K36&lt;='[1]Разряды'!$G$28,'[1]Разряды'!$G$3,IF(K36&lt;='[1]Разряды'!$H$28,'[1]Разряды'!$H$3,IF(K36&lt;='[1]Разряды'!$I$28,'[1]Разряды'!$I$3,IF(K36&lt;='[1]Разряды'!$J$28,'[1]Разряды'!$J$3,"б/р"))))))))</f>
        <v>III</v>
      </c>
      <c r="M36" s="31">
        <f>VLOOKUP(K36,'[1]Таблица'!$S$3:$T$2000,2)</f>
        <v>365</v>
      </c>
      <c r="N36" s="57">
        <f>J36+M36</f>
        <v>772</v>
      </c>
      <c r="O36" s="26" t="s">
        <v>37</v>
      </c>
    </row>
    <row r="37" spans="1:15" ht="15">
      <c r="A37" s="17">
        <v>2</v>
      </c>
      <c r="B37" s="13" t="s">
        <v>323</v>
      </c>
      <c r="C37" s="15">
        <v>1999</v>
      </c>
      <c r="D37" s="15" t="s">
        <v>19</v>
      </c>
      <c r="E37" s="16" t="s">
        <v>117</v>
      </c>
      <c r="F37" s="13" t="s">
        <v>118</v>
      </c>
      <c r="G37" s="17">
        <v>247</v>
      </c>
      <c r="H37" s="71">
        <v>0.0008171296296296298</v>
      </c>
      <c r="I37" s="31" t="str">
        <f>IF(H37=0," ",IF(H37&lt;='[1]Разряды'!$D$27,'[1]Разряды'!$D$3,IF(H37&lt;='[1]Разряды'!$E$27,'[1]Разряды'!$E$3,IF(H37&lt;='[1]Разряды'!$F$27,'[1]Разряды'!$F$3,IF(H37&lt;='[1]Разряды'!$G$27,'[1]Разряды'!$G$3,IF(H37&lt;='[1]Разряды'!$H$27,'[1]Разряды'!$H$3,IF(H37&lt;='[1]Разряды'!$I$27,'[1]Разряды'!$I$3,IF(H37&lt;='[1]Разряды'!$J$27,'[1]Разряды'!$J$3,"б/р"))))))))</f>
        <v>III</v>
      </c>
      <c r="J37" s="31">
        <f>VLOOKUP(H37,'[1]Таблица'!$M$3:$N$2000,2)</f>
        <v>305</v>
      </c>
      <c r="K37" s="71">
        <v>0.0019270833333333334</v>
      </c>
      <c r="L37" s="31" t="str">
        <f>IF(K37=0," ",IF(K37&lt;='[1]Разряды'!$D$28,'[1]Разряды'!$D$3,IF(K37&lt;='[1]Разряды'!$E$28,'[1]Разряды'!$E$3,IF(K37&lt;='[1]Разряды'!$F$28,'[1]Разряды'!$F$3,IF(K37&lt;='[1]Разряды'!$G$28,'[1]Разряды'!$G$3,IF(K37&lt;='[1]Разряды'!$H$28,'[1]Разряды'!$H$3,IF(K37&lt;='[1]Разряды'!$I$28,'[1]Разряды'!$I$3,IF(K37&lt;='[1]Разряды'!$J$28,'[1]Разряды'!$J$3,"б/р"))))))))</f>
        <v>III</v>
      </c>
      <c r="M37" s="31">
        <f>VLOOKUP(K37,'[1]Таблица'!$S$3:$T$2000,2)</f>
        <v>305</v>
      </c>
      <c r="N37" s="57">
        <f>J37+M37</f>
        <v>610</v>
      </c>
      <c r="O37" s="16" t="s">
        <v>119</v>
      </c>
    </row>
    <row r="38" spans="1:15" ht="15">
      <c r="A38" s="17">
        <v>3</v>
      </c>
      <c r="B38" s="13" t="s">
        <v>324</v>
      </c>
      <c r="C38" s="15">
        <v>1999</v>
      </c>
      <c r="D38" s="15"/>
      <c r="E38" s="56" t="s">
        <v>18</v>
      </c>
      <c r="F38" s="29" t="s">
        <v>146</v>
      </c>
      <c r="G38" s="223">
        <v>159</v>
      </c>
      <c r="H38" s="71">
        <v>0.000980324074074074</v>
      </c>
      <c r="I38" s="31" t="str">
        <f>IF(H38=0," ",IF(H38&lt;='[1]Разряды'!$D$27,'[1]Разряды'!$D$3,IF(H38&lt;='[1]Разряды'!$E$27,'[1]Разряды'!$E$3,IF(H38&lt;='[1]Разряды'!$F$27,'[1]Разряды'!$F$3,IF(H38&lt;='[1]Разряды'!$G$27,'[1]Разряды'!$G$3,IF(H38&lt;='[1]Разряды'!$H$27,'[1]Разряды'!$H$3,IF(H38&lt;='[1]Разряды'!$I$27,'[1]Разряды'!$I$3,IF(H38&lt;='[1]Разряды'!$J$27,'[1]Разряды'!$J$3,"б/р"))))))))</f>
        <v>IIюн</v>
      </c>
      <c r="J38" s="31">
        <f>VLOOKUP(H38,'[1]Таблица'!$M$3:$N$2000,2)</f>
        <v>107</v>
      </c>
      <c r="K38" s="71">
        <v>0.002144675925925926</v>
      </c>
      <c r="L38" s="31" t="str">
        <f>IF(K38=0," ",IF(K38&lt;='[1]Разряды'!$D$28,'[1]Разряды'!$D$3,IF(K38&lt;='[1]Разряды'!$E$28,'[1]Разряды'!$E$3,IF(K38&lt;='[1]Разряды'!$F$28,'[1]Разряды'!$F$3,IF(K38&lt;='[1]Разряды'!$G$28,'[1]Разряды'!$G$3,IF(K38&lt;='[1]Разряды'!$H$28,'[1]Разряды'!$H$3,IF(K38&lt;='[1]Разряды'!$I$28,'[1]Разряды'!$I$3,IF(K38&lt;='[1]Разряды'!$J$28,'[1]Разряды'!$J$3,"б/р"))))))))</f>
        <v>IIюн</v>
      </c>
      <c r="M38" s="31">
        <f>VLOOKUP(K38,'[1]Таблица'!$S$3:$T$2000,2)</f>
        <v>177</v>
      </c>
      <c r="N38" s="57">
        <f>J38+M38</f>
        <v>284</v>
      </c>
      <c r="O38" s="16" t="s">
        <v>30</v>
      </c>
    </row>
    <row r="39" spans="1:15" ht="15.75" thickBot="1">
      <c r="A39" s="46"/>
      <c r="B39" s="44"/>
      <c r="C39" s="45"/>
      <c r="D39" s="46"/>
      <c r="E39" s="47"/>
      <c r="F39" s="44"/>
      <c r="G39" s="77"/>
      <c r="H39" s="99"/>
      <c r="I39" s="79"/>
      <c r="J39" s="79"/>
      <c r="K39" s="99"/>
      <c r="L39" s="79"/>
      <c r="M39" s="79"/>
      <c r="N39" s="100"/>
      <c r="O39" s="81"/>
    </row>
    <row r="40" ht="15.75" thickTop="1"/>
    <row r="44" spans="2:7" ht="15">
      <c r="B44" s="136"/>
      <c r="C44" s="23" t="s">
        <v>190</v>
      </c>
      <c r="F44" s="23"/>
      <c r="G44" s="23" t="s">
        <v>191</v>
      </c>
    </row>
    <row r="45" ht="15">
      <c r="B45" s="136"/>
    </row>
    <row r="46" ht="15">
      <c r="B46" s="136"/>
    </row>
    <row r="47" spans="2:10" ht="15">
      <c r="B47" s="136"/>
      <c r="C47" s="23" t="s">
        <v>192</v>
      </c>
      <c r="D47" s="60"/>
      <c r="E47" s="63"/>
      <c r="F47" s="23"/>
      <c r="G47" s="23" t="s">
        <v>53</v>
      </c>
      <c r="H47" s="134"/>
      <c r="I47" s="134"/>
      <c r="J47" s="134"/>
    </row>
    <row r="48" spans="1:15" ht="15">
      <c r="A48" s="63"/>
      <c r="B48" s="36"/>
      <c r="C48" s="60"/>
      <c r="D48" s="63"/>
      <c r="E48" s="63"/>
      <c r="F48" s="134"/>
      <c r="G48" s="134"/>
      <c r="H48" s="134"/>
      <c r="I48" s="134"/>
      <c r="J48" s="134"/>
      <c r="K48" s="134"/>
      <c r="L48" s="134"/>
      <c r="M48" s="134"/>
      <c r="N48" s="134"/>
      <c r="O48" s="36"/>
    </row>
  </sheetData>
  <sheetProtection/>
  <mergeCells count="27">
    <mergeCell ref="K6:M6"/>
    <mergeCell ref="A1:O1"/>
    <mergeCell ref="A2:O2"/>
    <mergeCell ref="A4:B4"/>
    <mergeCell ref="A5:B5"/>
    <mergeCell ref="D5:F5"/>
    <mergeCell ref="H5:J5"/>
    <mergeCell ref="K8:M8"/>
    <mergeCell ref="K5:M5"/>
    <mergeCell ref="A6:A7"/>
    <mergeCell ref="B6:B7"/>
    <mergeCell ref="C6:C7"/>
    <mergeCell ref="D6:D7"/>
    <mergeCell ref="E6:E7"/>
    <mergeCell ref="F6:F7"/>
    <mergeCell ref="G6:G7"/>
    <mergeCell ref="H6:J6"/>
    <mergeCell ref="J4:O4"/>
    <mergeCell ref="D28:G28"/>
    <mergeCell ref="H28:J28"/>
    <mergeCell ref="K28:M28"/>
    <mergeCell ref="D35:G35"/>
    <mergeCell ref="H35:J35"/>
    <mergeCell ref="K35:M35"/>
    <mergeCell ref="O6:O7"/>
    <mergeCell ref="D8:G8"/>
    <mergeCell ref="H8:J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53" sqref="A53:IV90"/>
    </sheetView>
  </sheetViews>
  <sheetFormatPr defaultColWidth="9.140625" defaultRowHeight="15"/>
  <cols>
    <col min="1" max="1" width="4.421875" style="0" customWidth="1"/>
    <col min="2" max="2" width="20.8515625" style="0" customWidth="1"/>
    <col min="3" max="3" width="5.00390625" style="0" bestFit="1" customWidth="1"/>
    <col min="4" max="4" width="6.00390625" style="0" customWidth="1"/>
    <col min="5" max="5" width="13.7109375" style="0" customWidth="1"/>
    <col min="6" max="6" width="31.28125" style="0" customWidth="1"/>
    <col min="7" max="7" width="6.7109375" style="0" customWidth="1"/>
    <col min="8" max="8" width="7.28125" style="0" customWidth="1"/>
    <col min="9" max="9" width="6.28125" style="0" customWidth="1"/>
    <col min="10" max="10" width="7.421875" style="0" customWidth="1"/>
    <col min="11" max="11" width="7.140625" style="0" customWidth="1"/>
    <col min="12" max="12" width="6.57421875" style="0" customWidth="1"/>
    <col min="13" max="13" width="6.28125" style="0" customWidth="1"/>
    <col min="14" max="14" width="7.00390625" style="0" customWidth="1"/>
    <col min="15" max="15" width="26.57421875" style="0" customWidth="1"/>
  </cols>
  <sheetData>
    <row r="1" spans="1:15" ht="15">
      <c r="A1" s="262" t="s">
        <v>1</v>
      </c>
      <c r="B1" s="262"/>
      <c r="H1" s="2"/>
      <c r="I1" s="2"/>
      <c r="J1" s="2"/>
      <c r="K1" s="2"/>
      <c r="L1" s="2"/>
      <c r="M1" s="275" t="s">
        <v>142</v>
      </c>
      <c r="N1" s="275"/>
      <c r="O1" s="275"/>
    </row>
    <row r="2" spans="1:15" ht="15.75">
      <c r="A2" s="263" t="s">
        <v>2</v>
      </c>
      <c r="B2" s="263"/>
      <c r="D2" s="254" t="s">
        <v>108</v>
      </c>
      <c r="E2" s="254"/>
      <c r="F2" s="254"/>
      <c r="G2" s="3"/>
      <c r="H2" s="255"/>
      <c r="I2" s="255"/>
      <c r="J2" s="255"/>
      <c r="K2" s="255"/>
      <c r="L2" s="255"/>
      <c r="M2" s="255"/>
      <c r="N2" s="3"/>
      <c r="O2" s="66"/>
    </row>
    <row r="3" spans="1:15" ht="15">
      <c r="A3" s="256" t="s">
        <v>3</v>
      </c>
      <c r="B3" s="258" t="s">
        <v>4</v>
      </c>
      <c r="C3" s="258" t="s">
        <v>5</v>
      </c>
      <c r="D3" s="256" t="s">
        <v>6</v>
      </c>
      <c r="E3" s="260" t="s">
        <v>7</v>
      </c>
      <c r="F3" s="258" t="s">
        <v>8</v>
      </c>
      <c r="G3" s="258" t="s">
        <v>9</v>
      </c>
      <c r="H3" s="274" t="s">
        <v>100</v>
      </c>
      <c r="I3" s="265"/>
      <c r="J3" s="266"/>
      <c r="K3" s="274" t="s">
        <v>109</v>
      </c>
      <c r="L3" s="265"/>
      <c r="M3" s="266"/>
      <c r="N3" s="4" t="s">
        <v>11</v>
      </c>
      <c r="O3" s="272" t="s">
        <v>12</v>
      </c>
    </row>
    <row r="4" spans="1:15" ht="15">
      <c r="A4" s="257"/>
      <c r="B4" s="259"/>
      <c r="C4" s="259"/>
      <c r="D4" s="257"/>
      <c r="E4" s="261"/>
      <c r="F4" s="259"/>
      <c r="G4" s="259"/>
      <c r="H4" s="5" t="s">
        <v>13</v>
      </c>
      <c r="I4" s="5" t="s">
        <v>14</v>
      </c>
      <c r="J4" s="7" t="s">
        <v>15</v>
      </c>
      <c r="K4" s="5" t="s">
        <v>13</v>
      </c>
      <c r="L4" s="5" t="s">
        <v>14</v>
      </c>
      <c r="M4" s="7" t="s">
        <v>15</v>
      </c>
      <c r="N4" s="10" t="s">
        <v>16</v>
      </c>
      <c r="O4" s="273"/>
    </row>
    <row r="5" spans="4:13" ht="15">
      <c r="D5" s="271" t="s">
        <v>214</v>
      </c>
      <c r="E5" s="271"/>
      <c r="F5" s="271"/>
      <c r="G5" s="271"/>
      <c r="H5" s="276" t="s">
        <v>326</v>
      </c>
      <c r="I5" s="276"/>
      <c r="J5" s="276"/>
      <c r="K5" s="276" t="s">
        <v>327</v>
      </c>
      <c r="L5" s="276"/>
      <c r="M5" s="276"/>
    </row>
    <row r="6" spans="1:15" ht="15">
      <c r="A6" s="17">
        <v>1</v>
      </c>
      <c r="B6" s="13" t="s">
        <v>328</v>
      </c>
      <c r="C6" s="14">
        <v>2004</v>
      </c>
      <c r="D6" s="15"/>
      <c r="E6" s="16" t="s">
        <v>29</v>
      </c>
      <c r="F6" s="219" t="s">
        <v>195</v>
      </c>
      <c r="G6" s="17">
        <v>46</v>
      </c>
      <c r="H6" s="144">
        <v>0.0006608796296296296</v>
      </c>
      <c r="I6" s="31" t="str">
        <f>IF(H6=0," ",IF(H6&lt;='[1]Разряды'!$D$6,'[1]Разряды'!$D$3,IF(H6&lt;='[1]Разряды'!$E$6,'[1]Разряды'!$E$3,IF(H6&lt;='[1]Разряды'!$F$6,'[1]Разряды'!$F$3,IF(H6&lt;='[1]Разряды'!$G$6,'[1]Разряды'!$G$3,IF(H6&lt;='[1]Разряды'!$H$6,'[1]Разряды'!$H$3,IF(H6&lt;='[1]Разряды'!$I$6,'[1]Разряды'!$I$3,IF(H6&lt;='[1]Разряды'!$J$6,'[1]Разряды'!$J$3,"б/р"))))))))</f>
        <v>III</v>
      </c>
      <c r="J6" s="31">
        <f>VLOOKUP(H6,'[1]Таблица'!$P$3:$Q$2000,2)</f>
        <v>362</v>
      </c>
      <c r="K6" s="33">
        <v>0.0015081018518518518</v>
      </c>
      <c r="L6" s="14" t="str">
        <f>IF(K6=0," ",IF(K6&lt;='[1]Разряды'!$D$7,'[1]Разряды'!$D$3,IF(K6&lt;='[1]Разряды'!$E$7,'[1]Разряды'!$E$3,IF(K6&lt;='[1]Разряды'!$F$7,'[1]Разряды'!$F$3,IF(K6&lt;='[1]Разряды'!$G$7,'[1]Разряды'!$G$3,IF(K6&lt;='[1]Разряды'!$H$7,'[1]Разряды'!$H$3,IF(K6&lt;='[1]Разряды'!$I$7,'[1]Разряды'!$I$3,IF(K6&lt;='[1]Разряды'!$J$7,'[1]Разряды'!$J$3,"б/р"))))))))</f>
        <v>II</v>
      </c>
      <c r="M6" s="14">
        <f>VLOOKUP(K6,'[1]Таблица'!$V$3:$W$2000,2)</f>
        <v>415</v>
      </c>
      <c r="N6" s="57">
        <f aca="true" t="shared" si="0" ref="N6:N14">SUM(M6,J6)</f>
        <v>777</v>
      </c>
      <c r="O6" s="28" t="s">
        <v>305</v>
      </c>
    </row>
    <row r="7" spans="1:15" ht="15">
      <c r="A7" s="17">
        <v>2</v>
      </c>
      <c r="B7" s="13" t="s">
        <v>329</v>
      </c>
      <c r="C7" s="14">
        <v>2004</v>
      </c>
      <c r="D7" s="15"/>
      <c r="E7" s="88" t="s">
        <v>29</v>
      </c>
      <c r="F7" s="219" t="s">
        <v>195</v>
      </c>
      <c r="G7" s="17">
        <v>55</v>
      </c>
      <c r="H7" s="142">
        <v>0.0006747685185185184</v>
      </c>
      <c r="I7" s="14" t="str">
        <f>IF(H7=0," ",IF(H7&lt;='[1]Разряды'!$D$6,'[1]Разряды'!$D$3,IF(H7&lt;='[1]Разряды'!$E$6,'[1]Разряды'!$E$3,IF(H7&lt;='[1]Разряды'!$F$6,'[1]Разряды'!$F$3,IF(H7&lt;='[1]Разряды'!$G$6,'[1]Разряды'!$G$3,IF(H7&lt;='[1]Разряды'!$H$6,'[1]Разряды'!$H$3,IF(H7&lt;='[1]Разряды'!$I$6,'[1]Разряды'!$I$3,IF(H7&lt;='[1]Разряды'!$J$6,'[1]Разряды'!$J$3,"б/р"))))))))</f>
        <v>III</v>
      </c>
      <c r="J7" s="14">
        <f>VLOOKUP(H7,'[1]Таблица'!$P$3:$Q$2000,2)</f>
        <v>321</v>
      </c>
      <c r="K7" s="33">
        <v>0.0015324074074074075</v>
      </c>
      <c r="L7" s="14" t="str">
        <f>IF(K7=0," ",IF(K7&lt;='[1]Разряды'!$D$7,'[1]Разряды'!$D$3,IF(K7&lt;='[1]Разряды'!$E$7,'[1]Разряды'!$E$3,IF(K7&lt;='[1]Разряды'!$F$7,'[1]Разряды'!$F$3,IF(K7&lt;='[1]Разряды'!$G$7,'[1]Разряды'!$G$3,IF(K7&lt;='[1]Разряды'!$H$7,'[1]Разряды'!$H$3,IF(K7&lt;='[1]Разряды'!$I$7,'[1]Разряды'!$I$3,IF(K7&lt;='[1]Разряды'!$J$7,'[1]Разряды'!$J$3,"б/р"))))))))</f>
        <v>III</v>
      </c>
      <c r="M7" s="14">
        <f>VLOOKUP(K7,'[1]Таблица'!$V$3:$W$2000,2)</f>
        <v>380</v>
      </c>
      <c r="N7" s="57">
        <f t="shared" si="0"/>
        <v>701</v>
      </c>
      <c r="O7" s="28" t="s">
        <v>305</v>
      </c>
    </row>
    <row r="8" spans="1:15" ht="15">
      <c r="A8" s="17">
        <v>3</v>
      </c>
      <c r="B8" s="13" t="s">
        <v>330</v>
      </c>
      <c r="C8" s="14">
        <v>2003</v>
      </c>
      <c r="D8" s="15" t="s">
        <v>23</v>
      </c>
      <c r="E8" s="168" t="s">
        <v>18</v>
      </c>
      <c r="F8" s="181" t="s">
        <v>80</v>
      </c>
      <c r="G8" s="17">
        <v>513</v>
      </c>
      <c r="H8" s="142">
        <v>0.0006793981481481482</v>
      </c>
      <c r="I8" s="14" t="str">
        <f>IF(H8=0," ",IF(H8&lt;='[1]Разряды'!$D$6,'[1]Разряды'!$D$3,IF(H8&lt;='[1]Разряды'!$E$6,'[1]Разряды'!$E$3,IF(H8&lt;='[1]Разряды'!$F$6,'[1]Разряды'!$F$3,IF(H8&lt;='[1]Разряды'!$G$6,'[1]Разряды'!$G$3,IF(H8&lt;='[1]Разряды'!$H$6,'[1]Разряды'!$H$3,IF(H8&lt;='[1]Разряды'!$I$6,'[1]Разряды'!$I$3,IF(H8&lt;='[1]Разряды'!$J$6,'[1]Разряды'!$J$3,"б/р"))))))))</f>
        <v>III</v>
      </c>
      <c r="J8" s="14">
        <f>VLOOKUP(H8,'[1]Таблица'!$P$3:$Q$2000,2)</f>
        <v>308</v>
      </c>
      <c r="K8" s="33">
        <v>0.0015231481481481483</v>
      </c>
      <c r="L8" s="14" t="str">
        <f>IF(K8=0," ",IF(K8&lt;='[1]Разряды'!$D$7,'[1]Разряды'!$D$3,IF(K8&lt;='[1]Разряды'!$E$7,'[1]Разряды'!$E$3,IF(K8&lt;='[1]Разряды'!$F$7,'[1]Разряды'!$F$3,IF(K8&lt;='[1]Разряды'!$G$7,'[1]Разряды'!$G$3,IF(K8&lt;='[1]Разряды'!$H$7,'[1]Разряды'!$H$3,IF(K8&lt;='[1]Разряды'!$I$7,'[1]Разряды'!$I$3,IF(K8&lt;='[1]Разряды'!$J$7,'[1]Разряды'!$J$3,"б/р"))))))))</f>
        <v>II</v>
      </c>
      <c r="M8" s="14">
        <f>VLOOKUP(K8,'[1]Таблица'!$V$3:$W$2000,2)</f>
        <v>393</v>
      </c>
      <c r="N8" s="57">
        <f t="shared" si="0"/>
        <v>701</v>
      </c>
      <c r="O8" s="20" t="s">
        <v>159</v>
      </c>
    </row>
    <row r="9" spans="1:15" ht="15">
      <c r="A9" s="15">
        <v>4</v>
      </c>
      <c r="B9" s="13" t="s">
        <v>331</v>
      </c>
      <c r="C9" s="14">
        <v>2003</v>
      </c>
      <c r="D9" s="15" t="s">
        <v>23</v>
      </c>
      <c r="E9" s="96" t="s">
        <v>18</v>
      </c>
      <c r="F9" s="181" t="s">
        <v>80</v>
      </c>
      <c r="G9" s="17">
        <v>240</v>
      </c>
      <c r="H9" s="142">
        <v>0.0006851851851851853</v>
      </c>
      <c r="I9" s="14" t="str">
        <f>IF(H9=0," ",IF(H9&lt;='[1]Разряды'!$D$6,'[1]Разряды'!$D$3,IF(H9&lt;='[1]Разряды'!$E$6,'[1]Разряды'!$E$3,IF(H9&lt;='[1]Разряды'!$F$6,'[1]Разряды'!$F$3,IF(H9&lt;='[1]Разряды'!$G$6,'[1]Разряды'!$G$3,IF(H9&lt;='[1]Разряды'!$H$6,'[1]Разряды'!$H$3,IF(H9&lt;='[1]Разряды'!$I$6,'[1]Разряды'!$I$3,IF(H9&lt;='[1]Разряды'!$J$6,'[1]Разряды'!$J$3,"б/р"))))))))</f>
        <v>III</v>
      </c>
      <c r="J9" s="14">
        <f>VLOOKUP(H9,'[1]Таблица'!$P$3:$Q$2000,2)</f>
        <v>293</v>
      </c>
      <c r="K9" s="33">
        <v>0.001519675925925926</v>
      </c>
      <c r="L9" s="14" t="str">
        <f>IF(K9=0," ",IF(K9&lt;='[1]Разряды'!$D$7,'[1]Разряды'!$D$3,IF(K9&lt;='[1]Разряды'!$E$7,'[1]Разряды'!$E$3,IF(K9&lt;='[1]Разряды'!$F$7,'[1]Разряды'!$F$3,IF(K9&lt;='[1]Разряды'!$G$7,'[1]Разряды'!$G$3,IF(K9&lt;='[1]Разряды'!$H$7,'[1]Разряды'!$H$3,IF(K9&lt;='[1]Разряды'!$I$7,'[1]Разряды'!$I$3,IF(K9&lt;='[1]Разряды'!$J$7,'[1]Разряды'!$J$3,"б/р"))))))))</f>
        <v>II</v>
      </c>
      <c r="M9" s="14">
        <f>VLOOKUP(K9,'[1]Таблица'!$V$3:$W$2000,2)</f>
        <v>398</v>
      </c>
      <c r="N9" s="57">
        <f t="shared" si="0"/>
        <v>691</v>
      </c>
      <c r="O9" s="20" t="s">
        <v>159</v>
      </c>
    </row>
    <row r="10" spans="1:15" ht="15">
      <c r="A10" s="15">
        <v>5</v>
      </c>
      <c r="B10" s="25" t="s">
        <v>332</v>
      </c>
      <c r="C10" s="41">
        <v>2005</v>
      </c>
      <c r="D10" s="42" t="s">
        <v>23</v>
      </c>
      <c r="E10" s="16" t="s">
        <v>18</v>
      </c>
      <c r="F10" s="13" t="s">
        <v>146</v>
      </c>
      <c r="G10" s="17">
        <v>1</v>
      </c>
      <c r="H10" s="142">
        <v>0.0006875000000000001</v>
      </c>
      <c r="I10" s="14" t="str">
        <f>IF(H10=0," ",IF(H10&lt;='[1]Разряды'!$D$6,'[1]Разряды'!$D$3,IF(H10&lt;='[1]Разряды'!$E$6,'[1]Разряды'!$E$3,IF(H10&lt;='[1]Разряды'!$F$6,'[1]Разряды'!$F$3,IF(H10&lt;='[1]Разряды'!$G$6,'[1]Разряды'!$G$3,IF(H10&lt;='[1]Разряды'!$H$6,'[1]Разряды'!$H$3,IF(H10&lt;='[1]Разряды'!$I$6,'[1]Разряды'!$I$3,IF(H10&lt;='[1]Разряды'!$J$6,'[1]Разряды'!$J$3,"б/р"))))))))</f>
        <v>III</v>
      </c>
      <c r="J10" s="14">
        <f>VLOOKUP(H10,'[1]Таблица'!$P$3:$Q$2000,2)</f>
        <v>287</v>
      </c>
      <c r="K10" s="33">
        <v>0.0015289351851851853</v>
      </c>
      <c r="L10" s="14" t="str">
        <f>IF(K10=0," ",IF(K10&lt;='[1]Разряды'!$D$7,'[1]Разряды'!$D$3,IF(K10&lt;='[1]Разряды'!$E$7,'[1]Разряды'!$E$3,IF(K10&lt;='[1]Разряды'!$F$7,'[1]Разряды'!$F$3,IF(K10&lt;='[1]Разряды'!$G$7,'[1]Разряды'!$G$3,IF(K10&lt;='[1]Разряды'!$H$7,'[1]Разряды'!$H$3,IF(K10&lt;='[1]Разряды'!$I$7,'[1]Разряды'!$I$3,IF(K10&lt;='[1]Разряды'!$J$7,'[1]Разряды'!$J$3,"б/р"))))))))</f>
        <v>III</v>
      </c>
      <c r="M10" s="14">
        <f>VLOOKUP(K10,'[1]Таблица'!$V$3:$W$2000,2)</f>
        <v>385</v>
      </c>
      <c r="N10" s="57">
        <f t="shared" si="0"/>
        <v>672</v>
      </c>
      <c r="O10" s="29" t="s">
        <v>31</v>
      </c>
    </row>
    <row r="11" spans="1:15" ht="15">
      <c r="A11" s="15">
        <v>6</v>
      </c>
      <c r="B11" s="13" t="s">
        <v>333</v>
      </c>
      <c r="C11" s="41">
        <v>2003</v>
      </c>
      <c r="D11" s="15" t="s">
        <v>23</v>
      </c>
      <c r="E11" s="16" t="s">
        <v>22</v>
      </c>
      <c r="F11" s="206" t="s">
        <v>334</v>
      </c>
      <c r="G11" s="30">
        <v>902</v>
      </c>
      <c r="H11" s="142">
        <v>0.0006770833333333334</v>
      </c>
      <c r="I11" s="14" t="str">
        <f>IF(H11=0," ",IF(H11&lt;='[1]Разряды'!$D$6,'[1]Разряды'!$D$3,IF(H11&lt;='[1]Разряды'!$E$6,'[1]Разряды'!$E$3,IF(H11&lt;='[1]Разряды'!$F$6,'[1]Разряды'!$F$3,IF(H11&lt;='[1]Разряды'!$G$6,'[1]Разряды'!$G$3,IF(H11&lt;='[1]Разряды'!$H$6,'[1]Разряды'!$H$3,IF(H11&lt;='[1]Разряды'!$I$6,'[1]Разряды'!$I$3,IF(H11&lt;='[1]Разряды'!$J$6,'[1]Разряды'!$J$3,"б/р"))))))))</f>
        <v>III</v>
      </c>
      <c r="J11" s="14">
        <f>VLOOKUP(H11,'[1]Таблица'!$P$3:$Q$2000,2)</f>
        <v>315</v>
      </c>
      <c r="K11" s="33">
        <v>0.001579861111111111</v>
      </c>
      <c r="L11" s="14" t="str">
        <f>IF(K11=0," ",IF(K11&lt;='[1]Разряды'!$D$7,'[1]Разряды'!$D$3,IF(K11&lt;='[1]Разряды'!$E$7,'[1]Разряды'!$E$3,IF(K11&lt;='[1]Разряды'!$F$7,'[1]Разряды'!$F$3,IF(K11&lt;='[1]Разряды'!$G$7,'[1]Разряды'!$G$3,IF(K11&lt;='[1]Разряды'!$H$7,'[1]Разряды'!$H$3,IF(K11&lt;='[1]Разряды'!$I$7,'[1]Разряды'!$I$3,IF(K11&lt;='[1]Разряды'!$J$7,'[1]Разряды'!$J$3,"б/р"))))))))</f>
        <v>III</v>
      </c>
      <c r="M11" s="14">
        <f>VLOOKUP(K11,'[1]Таблица'!$V$3:$W$2000,2)</f>
        <v>321</v>
      </c>
      <c r="N11" s="57">
        <f t="shared" si="0"/>
        <v>636</v>
      </c>
      <c r="O11" s="29" t="s">
        <v>335</v>
      </c>
    </row>
    <row r="12" spans="1:15" ht="15">
      <c r="A12" s="15">
        <v>7</v>
      </c>
      <c r="B12" s="29" t="s">
        <v>129</v>
      </c>
      <c r="C12" s="41">
        <v>2003</v>
      </c>
      <c r="D12" s="15" t="s">
        <v>23</v>
      </c>
      <c r="E12" s="56" t="s">
        <v>22</v>
      </c>
      <c r="F12" s="207" t="s">
        <v>155</v>
      </c>
      <c r="G12" s="17">
        <v>55</v>
      </c>
      <c r="H12" s="142">
        <v>0.0006759259259259258</v>
      </c>
      <c r="I12" s="14" t="str">
        <f>IF(H12=0," ",IF(H12&lt;='[1]Разряды'!$D$6,'[1]Разряды'!$D$3,IF(H12&lt;='[1]Разряды'!$E$6,'[1]Разряды'!$E$3,IF(H12&lt;='[1]Разряды'!$F$6,'[1]Разряды'!$F$3,IF(H12&lt;='[1]Разряды'!$G$6,'[1]Разряды'!$G$3,IF(H12&lt;='[1]Разряды'!$H$6,'[1]Разряды'!$H$3,IF(H12&lt;='[1]Разряды'!$I$6,'[1]Разряды'!$I$3,IF(H12&lt;='[1]Разряды'!$J$6,'[1]Разряды'!$J$3,"б/р"))))))))</f>
        <v>III</v>
      </c>
      <c r="J12" s="14">
        <f>VLOOKUP(H12,'[1]Таблица'!$P$3:$Q$2000,2)</f>
        <v>318</v>
      </c>
      <c r="K12" s="33">
        <v>0.001597222222222222</v>
      </c>
      <c r="L12" s="14" t="str">
        <f>IF(K12=0," ",IF(K12&lt;='[1]Разряды'!$D$7,'[1]Разряды'!$D$3,IF(K12&lt;='[1]Разряды'!$E$7,'[1]Разряды'!$E$3,IF(K12&lt;='[1]Разряды'!$F$7,'[1]Разряды'!$F$3,IF(K12&lt;='[1]Разряды'!$G$7,'[1]Разряды'!$G$3,IF(K12&lt;='[1]Разряды'!$H$7,'[1]Разряды'!$H$3,IF(K12&lt;='[1]Разряды'!$I$7,'[1]Разряды'!$I$3,IF(K12&lt;='[1]Разряды'!$J$7,'[1]Разряды'!$J$3,"б/р"))))))))</f>
        <v>III</v>
      </c>
      <c r="M12" s="14">
        <f>VLOOKUP(K12,'[1]Таблица'!$V$3:$W$2000,2)</f>
        <v>302</v>
      </c>
      <c r="N12" s="57">
        <f t="shared" si="0"/>
        <v>620</v>
      </c>
      <c r="O12" s="28" t="s">
        <v>33</v>
      </c>
    </row>
    <row r="13" spans="1:15" ht="15">
      <c r="A13" s="15">
        <v>8</v>
      </c>
      <c r="B13" s="13" t="s">
        <v>139</v>
      </c>
      <c r="C13" s="14">
        <v>2003</v>
      </c>
      <c r="D13" s="15" t="s">
        <v>23</v>
      </c>
      <c r="E13" s="16" t="s">
        <v>22</v>
      </c>
      <c r="F13" s="13" t="s">
        <v>316</v>
      </c>
      <c r="G13" s="17">
        <v>386</v>
      </c>
      <c r="H13" s="142">
        <v>0.0006909722222222222</v>
      </c>
      <c r="I13" s="14" t="str">
        <f>IF(H13=0," ",IF(H13&lt;='[1]Разряды'!$D$6,'[1]Разряды'!$D$3,IF(H13&lt;='[1]Разряды'!$E$6,'[1]Разряды'!$E$3,IF(H13&lt;='[1]Разряды'!$F$6,'[1]Разряды'!$F$3,IF(H13&lt;='[1]Разряды'!$G$6,'[1]Разряды'!$G$3,IF(H13&lt;='[1]Разряды'!$H$6,'[1]Разряды'!$H$3,IF(H13&lt;='[1]Разряды'!$I$6,'[1]Разряды'!$I$3,IF(H13&lt;='[1]Разряды'!$J$6,'[1]Разряды'!$J$3,"б/р"))))))))</f>
        <v>III</v>
      </c>
      <c r="J13" s="14">
        <f>VLOOKUP(H13,'[1]Таблица'!$P$3:$Q$2000,2)</f>
        <v>278</v>
      </c>
      <c r="K13" s="33">
        <v>0.0015949074074074075</v>
      </c>
      <c r="L13" s="14" t="str">
        <f>IF(K13=0," ",IF(K13&lt;='[1]Разряды'!$D$7,'[1]Разряды'!$D$3,IF(K13&lt;='[1]Разряды'!$E$7,'[1]Разряды'!$E$3,IF(K13&lt;='[1]Разряды'!$F$7,'[1]Разряды'!$F$3,IF(K13&lt;='[1]Разряды'!$G$7,'[1]Разряды'!$G$3,IF(K13&lt;='[1]Разряды'!$H$7,'[1]Разряды'!$H$3,IF(K13&lt;='[1]Разряды'!$I$7,'[1]Разряды'!$I$3,IF(K13&lt;='[1]Разряды'!$J$7,'[1]Разряды'!$J$3,"б/р"))))))))</f>
        <v>III</v>
      </c>
      <c r="M13" s="14">
        <f>VLOOKUP(K13,'[1]Таблица'!$V$3:$W$2000,2)</f>
        <v>304</v>
      </c>
      <c r="N13" s="57">
        <f t="shared" si="0"/>
        <v>582</v>
      </c>
      <c r="O13" s="28" t="s">
        <v>336</v>
      </c>
    </row>
    <row r="14" spans="1:15" ht="15">
      <c r="A14" s="15">
        <v>9</v>
      </c>
      <c r="B14" s="13" t="s">
        <v>337</v>
      </c>
      <c r="C14" s="14">
        <v>2003</v>
      </c>
      <c r="D14" s="15" t="s">
        <v>26</v>
      </c>
      <c r="E14" s="16" t="s">
        <v>18</v>
      </c>
      <c r="F14" s="13" t="s">
        <v>146</v>
      </c>
      <c r="G14" s="17">
        <v>3</v>
      </c>
      <c r="H14" s="33">
        <v>0.0007685185185185185</v>
      </c>
      <c r="I14" s="14" t="str">
        <f>IF(H14=0," ",IF(H14&lt;='[1]Разряды'!$D$6,'[1]Разряды'!$D$3,IF(H14&lt;='[1]Разряды'!$E$6,'[1]Разряды'!$E$3,IF(H14&lt;='[1]Разряды'!$F$6,'[1]Разряды'!$F$3,IF(H14&lt;='[1]Разряды'!$G$6,'[1]Разряды'!$G$3,IF(H14&lt;='[1]Разряды'!$H$6,'[1]Разряды'!$H$3,IF(H14&lt;='[1]Разряды'!$I$6,'[1]Разряды'!$I$3,IF(H14&lt;='[1]Разряды'!$J$6,'[1]Разряды'!$J$3,"б/р"))))))))</f>
        <v>IIюн</v>
      </c>
      <c r="J14" s="52">
        <f>VLOOKUP(H14,'[1]Таблица'!$P$3:$Q$2000,2)</f>
        <v>134</v>
      </c>
      <c r="K14" s="221" t="s">
        <v>188</v>
      </c>
      <c r="L14" s="157"/>
      <c r="M14" s="156">
        <v>0</v>
      </c>
      <c r="N14" s="57">
        <f t="shared" si="0"/>
        <v>134</v>
      </c>
      <c r="O14" s="13" t="s">
        <v>31</v>
      </c>
    </row>
    <row r="15" spans="1:15" ht="15">
      <c r="A15" s="32"/>
      <c r="B15" s="25"/>
      <c r="C15" s="31"/>
      <c r="D15" s="32"/>
      <c r="E15" s="26"/>
      <c r="F15" s="25"/>
      <c r="G15" s="22"/>
      <c r="H15" s="113"/>
      <c r="I15" s="31"/>
      <c r="J15" s="31"/>
      <c r="K15" s="113"/>
      <c r="L15" s="31"/>
      <c r="M15" s="31"/>
      <c r="N15" s="22"/>
      <c r="O15" s="25"/>
    </row>
    <row r="16" spans="1:15" ht="15">
      <c r="A16" s="32"/>
      <c r="B16" s="25"/>
      <c r="C16" s="31"/>
      <c r="D16" s="248" t="s">
        <v>300</v>
      </c>
      <c r="E16" s="248"/>
      <c r="F16" s="248"/>
      <c r="G16" s="248"/>
      <c r="H16" s="249" t="s">
        <v>326</v>
      </c>
      <c r="I16" s="249"/>
      <c r="J16" s="249"/>
      <c r="K16" s="249" t="s">
        <v>327</v>
      </c>
      <c r="L16" s="249"/>
      <c r="M16" s="249"/>
      <c r="N16" s="38"/>
      <c r="O16" s="38"/>
    </row>
    <row r="17" spans="1:15" ht="15">
      <c r="A17" s="17">
        <v>1</v>
      </c>
      <c r="B17" s="13" t="s">
        <v>52</v>
      </c>
      <c r="C17" s="14">
        <v>2001</v>
      </c>
      <c r="D17" s="15" t="s">
        <v>19</v>
      </c>
      <c r="E17" s="16" t="s">
        <v>18</v>
      </c>
      <c r="F17" s="13" t="s">
        <v>146</v>
      </c>
      <c r="G17" s="17">
        <v>10</v>
      </c>
      <c r="H17" s="98">
        <v>0.000630787037037037</v>
      </c>
      <c r="I17" s="31" t="str">
        <f>IF(H17=0," ",IF(H17&lt;='[1]Разряды'!$D$6,'[1]Разряды'!$D$3,IF(H17&lt;='[1]Разряды'!$E$6,'[1]Разряды'!$E$3,IF(H17&lt;='[1]Разряды'!$F$6,'[1]Разряды'!$F$3,IF(H17&lt;='[1]Разряды'!$G$6,'[1]Разряды'!$G$3,IF(H17&lt;='[1]Разряды'!$H$6,'[1]Разряды'!$H$3,IF(H17&lt;='[1]Разряды'!$I$6,'[1]Разряды'!$I$3,IF(H17&lt;='[1]Разряды'!$J$6,'[1]Разряды'!$J$3,"б/р"))))))))</f>
        <v>II</v>
      </c>
      <c r="J17" s="31">
        <f>VLOOKUP(H17,'[1]Таблица'!$P$3:$Q$2000,2)</f>
        <v>469</v>
      </c>
      <c r="K17" s="71">
        <v>0.0014456018518518518</v>
      </c>
      <c r="L17" s="31" t="str">
        <f>IF(K17=0," ",IF(K17&lt;='[1]Разряды'!$D$7,'[1]Разряды'!$D$3,IF(K17&lt;='[1]Разряды'!$E$7,'[1]Разряды'!$E$3,IF(K17&lt;='[1]Разряды'!$F$7,'[1]Разряды'!$F$3,IF(K17&lt;='[1]Разряды'!$G$7,'[1]Разряды'!$G$3,IF(K17&lt;='[1]Разряды'!$H$7,'[1]Разряды'!$H$3,IF(K17&lt;='[1]Разряды'!$I$7,'[1]Разряды'!$I$3,IF(K17&lt;='[1]Разряды'!$J$7,'[1]Разряды'!$J$3,"б/р"))))))))</f>
        <v>II</v>
      </c>
      <c r="M17" s="14">
        <f>VLOOKUP(K17,'[1]Таблица'!$V$3:$W$2000,2)</f>
        <v>517</v>
      </c>
      <c r="N17" s="57">
        <f aca="true" t="shared" si="1" ref="N17:N28">SUM(M17,J17)</f>
        <v>986</v>
      </c>
      <c r="O17" s="13" t="s">
        <v>31</v>
      </c>
    </row>
    <row r="18" spans="1:15" ht="15">
      <c r="A18" s="17">
        <v>2</v>
      </c>
      <c r="B18" s="13" t="s">
        <v>338</v>
      </c>
      <c r="C18" s="14">
        <v>2002</v>
      </c>
      <c r="D18" s="15" t="s">
        <v>19</v>
      </c>
      <c r="E18" s="96" t="s">
        <v>18</v>
      </c>
      <c r="F18" s="13" t="s">
        <v>146</v>
      </c>
      <c r="G18" s="17">
        <v>15</v>
      </c>
      <c r="H18" s="18">
        <v>0.00065625</v>
      </c>
      <c r="I18" s="14" t="str">
        <f>IF(H18=0," ",IF(H18&lt;='[1]Разряды'!$D$6,'[1]Разряды'!$D$3,IF(H18&lt;='[1]Разряды'!$E$6,'[1]Разряды'!$E$3,IF(H18&lt;='[1]Разряды'!$F$6,'[1]Разряды'!$F$3,IF(H18&lt;='[1]Разряды'!$G$6,'[1]Разряды'!$G$3,IF(H18&lt;='[1]Разряды'!$H$6,'[1]Разряды'!$H$3,IF(H18&lt;='[1]Разряды'!$I$6,'[1]Разряды'!$I$3,IF(H18&lt;='[1]Разряды'!$J$6,'[1]Разряды'!$J$3,"б/р"))))))))</f>
        <v>III</v>
      </c>
      <c r="J18" s="14">
        <f>VLOOKUP(H18,'[1]Таблица'!$P$3:$Q$2000,2)</f>
        <v>377</v>
      </c>
      <c r="K18" s="33">
        <v>0.0014490740740740742</v>
      </c>
      <c r="L18" s="14" t="str">
        <f>IF(K18=0," ",IF(K18&lt;='[1]Разряды'!$D$7,'[1]Разряды'!$D$3,IF(K18&lt;='[1]Разряды'!$E$7,'[1]Разряды'!$E$3,IF(K18&lt;='[1]Разряды'!$F$7,'[1]Разряды'!$F$3,IF(K18&lt;='[1]Разряды'!$G$7,'[1]Разряды'!$G$3,IF(K18&lt;='[1]Разряды'!$H$7,'[1]Разряды'!$H$3,IF(K18&lt;='[1]Разряды'!$I$7,'[1]Разряды'!$I$3,IF(K18&lt;='[1]Разряды'!$J$7,'[1]Разряды'!$J$3,"б/р"))))))))</f>
        <v>II</v>
      </c>
      <c r="M18" s="14">
        <f>VLOOKUP(K18,'[1]Таблица'!$V$3:$W$2000,2)</f>
        <v>511</v>
      </c>
      <c r="N18" s="57">
        <f t="shared" si="1"/>
        <v>888</v>
      </c>
      <c r="O18" s="13" t="s">
        <v>31</v>
      </c>
    </row>
    <row r="19" spans="1:15" ht="15">
      <c r="A19" s="17">
        <v>3</v>
      </c>
      <c r="B19" s="13" t="s">
        <v>69</v>
      </c>
      <c r="C19" s="14">
        <v>2001</v>
      </c>
      <c r="D19" s="15" t="s">
        <v>19</v>
      </c>
      <c r="E19" s="16" t="s">
        <v>22</v>
      </c>
      <c r="F19" s="206" t="s">
        <v>155</v>
      </c>
      <c r="G19" s="17">
        <v>106</v>
      </c>
      <c r="H19" s="18">
        <v>0.0006435185185185185</v>
      </c>
      <c r="I19" s="14" t="str">
        <f>IF(H19=0," ",IF(H19&lt;='[1]Разряды'!$D$6,'[1]Разряды'!$D$3,IF(H19&lt;='[1]Разряды'!$E$6,'[1]Разряды'!$E$3,IF(H19&lt;='[1]Разряды'!$F$6,'[1]Разряды'!$F$3,IF(H19&lt;='[1]Разряды'!$G$6,'[1]Разряды'!$G$3,IF(H19&lt;='[1]Разряды'!$H$6,'[1]Разряды'!$H$3,IF(H19&lt;='[1]Разряды'!$I$6,'[1]Разряды'!$I$3,IF(H19&lt;='[1]Разряды'!$J$6,'[1]Разряды'!$J$3,"б/р"))))))))</f>
        <v>II</v>
      </c>
      <c r="J19" s="14">
        <f>VLOOKUP(H19,'[1]Таблица'!$P$3:$Q$2000,2)</f>
        <v>421</v>
      </c>
      <c r="K19" s="33">
        <v>0.0014791666666666666</v>
      </c>
      <c r="L19" s="14" t="str">
        <f>IF(K19=0," ",IF(K19&lt;='[1]Разряды'!$D$7,'[1]Разряды'!$D$3,IF(K19&lt;='[1]Разряды'!$E$7,'[1]Разряды'!$E$3,IF(K19&lt;='[1]Разряды'!$F$7,'[1]Разряды'!$F$3,IF(K19&lt;='[1]Разряды'!$G$7,'[1]Разряды'!$G$3,IF(K19&lt;='[1]Разряды'!$H$7,'[1]Разряды'!$H$3,IF(K19&lt;='[1]Разряды'!$I$7,'[1]Разряды'!$I$3,IF(K19&lt;='[1]Разряды'!$J$7,'[1]Разряды'!$J$3,"б/р"))))))))</f>
        <v>II</v>
      </c>
      <c r="M19" s="14">
        <f>VLOOKUP(K19,'[1]Таблица'!$V$3:$W$2000,2)</f>
        <v>459</v>
      </c>
      <c r="N19" s="57">
        <f t="shared" si="1"/>
        <v>880</v>
      </c>
      <c r="O19" s="25" t="s">
        <v>32</v>
      </c>
    </row>
    <row r="20" spans="1:15" ht="15">
      <c r="A20" s="15">
        <v>4</v>
      </c>
      <c r="B20" s="13" t="s">
        <v>120</v>
      </c>
      <c r="C20" s="14">
        <v>2002</v>
      </c>
      <c r="D20" s="15" t="s">
        <v>23</v>
      </c>
      <c r="E20" s="16" t="s">
        <v>18</v>
      </c>
      <c r="F20" s="13" t="s">
        <v>146</v>
      </c>
      <c r="G20" s="17">
        <v>34</v>
      </c>
      <c r="H20" s="142">
        <v>0.0006585648148148148</v>
      </c>
      <c r="I20" s="14" t="str">
        <f>IF(H20=0," ",IF(H20&lt;='[1]Разряды'!$D$6,'[1]Разряды'!$D$3,IF(H20&lt;='[1]Разряды'!$E$6,'[1]Разряды'!$E$3,IF(H20&lt;='[1]Разряды'!$F$6,'[1]Разряды'!$F$3,IF(H20&lt;='[1]Разряды'!$G$6,'[1]Разряды'!$G$3,IF(H20&lt;='[1]Разряды'!$H$6,'[1]Разряды'!$H$3,IF(H20&lt;='[1]Разряды'!$I$6,'[1]Разряды'!$I$3,IF(H20&lt;='[1]Разряды'!$J$6,'[1]Разряды'!$J$3,"б/р"))))))))</f>
        <v>III</v>
      </c>
      <c r="J20" s="14">
        <f>VLOOKUP(H20,'[1]Таблица'!$P$3:$Q$2000,2)</f>
        <v>369</v>
      </c>
      <c r="K20" s="33">
        <v>0.0014756944444444444</v>
      </c>
      <c r="L20" s="14" t="str">
        <f>IF(K20=0," ",IF(K20&lt;='[1]Разряды'!$D$7,'[1]Разряды'!$D$3,IF(K20&lt;='[1]Разряды'!$E$7,'[1]Разряды'!$E$3,IF(K20&lt;='[1]Разряды'!$F$7,'[1]Разряды'!$F$3,IF(K20&lt;='[1]Разряды'!$G$7,'[1]Разряды'!$G$3,IF(K20&lt;='[1]Разряды'!$H$7,'[1]Разряды'!$H$3,IF(K20&lt;='[1]Разряды'!$I$7,'[1]Разряды'!$I$3,IF(K20&lt;='[1]Разряды'!$J$7,'[1]Разряды'!$J$3,"б/р"))))))))</f>
        <v>II</v>
      </c>
      <c r="M20" s="14">
        <f>VLOOKUP(K20,'[1]Таблица'!$V$3:$W$2000,2)</f>
        <v>465</v>
      </c>
      <c r="N20" s="57">
        <f t="shared" si="1"/>
        <v>834</v>
      </c>
      <c r="O20" s="49" t="s">
        <v>31</v>
      </c>
    </row>
    <row r="21" spans="1:15" ht="15">
      <c r="A21" s="15">
        <v>5</v>
      </c>
      <c r="B21" s="13" t="s">
        <v>339</v>
      </c>
      <c r="C21" s="14">
        <v>2002</v>
      </c>
      <c r="D21" s="15"/>
      <c r="E21" s="16" t="s">
        <v>29</v>
      </c>
      <c r="F21" s="219" t="s">
        <v>195</v>
      </c>
      <c r="G21" s="17">
        <v>49</v>
      </c>
      <c r="H21" s="18">
        <v>0.0006585648148148148</v>
      </c>
      <c r="I21" s="14" t="str">
        <f>IF(H21=0," ",IF(H21&lt;='[1]Разряды'!$D$6,'[1]Разряды'!$D$3,IF(H21&lt;='[1]Разряды'!$E$6,'[1]Разряды'!$E$3,IF(H21&lt;='[1]Разряды'!$F$6,'[1]Разряды'!$F$3,IF(H21&lt;='[1]Разряды'!$G$6,'[1]Разряды'!$G$3,IF(H21&lt;='[1]Разряды'!$H$6,'[1]Разряды'!$H$3,IF(H21&lt;='[1]Разряды'!$I$6,'[1]Разряды'!$I$3,IF(H21&lt;='[1]Разряды'!$J$6,'[1]Разряды'!$J$3,"б/р"))))))))</f>
        <v>III</v>
      </c>
      <c r="J21" s="14">
        <f>VLOOKUP(H21,'[1]Таблица'!$P$3:$Q$2000,2)</f>
        <v>369</v>
      </c>
      <c r="K21" s="71">
        <v>0.0014837962962962964</v>
      </c>
      <c r="L21" s="31" t="str">
        <f>IF(K21=0," ",IF(K21&lt;='[1]Разряды'!$D$7,'[1]Разряды'!$D$3,IF(K21&lt;='[1]Разряды'!$E$7,'[1]Разряды'!$E$3,IF(K21&lt;='[1]Разряды'!$F$7,'[1]Разряды'!$F$3,IF(K21&lt;='[1]Разряды'!$G$7,'[1]Разряды'!$G$3,IF(K21&lt;='[1]Разряды'!$H$7,'[1]Разряды'!$H$3,IF(K21&lt;='[1]Разряды'!$I$7,'[1]Разряды'!$I$3,IF(K21&lt;='[1]Разряды'!$J$7,'[1]Разряды'!$J$3,"б/р"))))))))</f>
        <v>II</v>
      </c>
      <c r="M21" s="14">
        <f>VLOOKUP(K21,'[1]Таблица'!$V$3:$W$2000,2)</f>
        <v>452</v>
      </c>
      <c r="N21" s="57">
        <f t="shared" si="1"/>
        <v>821</v>
      </c>
      <c r="O21" s="13" t="s">
        <v>340</v>
      </c>
    </row>
    <row r="22" spans="1:15" ht="15">
      <c r="A22" s="15">
        <v>6</v>
      </c>
      <c r="B22" s="13" t="s">
        <v>341</v>
      </c>
      <c r="C22" s="14">
        <v>2002</v>
      </c>
      <c r="D22" s="15" t="s">
        <v>19</v>
      </c>
      <c r="E22" s="16" t="s">
        <v>117</v>
      </c>
      <c r="F22" s="13" t="s">
        <v>151</v>
      </c>
      <c r="G22" s="17">
        <v>33</v>
      </c>
      <c r="H22" s="18">
        <v>0.00065625</v>
      </c>
      <c r="I22" s="14" t="str">
        <f>IF(H22=0," ",IF(H22&lt;='[1]Разряды'!$D$6,'[1]Разряды'!$D$3,IF(H22&lt;='[1]Разряды'!$E$6,'[1]Разряды'!$E$3,IF(H22&lt;='[1]Разряды'!$F$6,'[1]Разряды'!$F$3,IF(H22&lt;='[1]Разряды'!$G$6,'[1]Разряды'!$G$3,IF(H22&lt;='[1]Разряды'!$H$6,'[1]Разряды'!$H$3,IF(H22&lt;='[1]Разряды'!$I$6,'[1]Разряды'!$I$3,IF(H22&lt;='[1]Разряды'!$J$6,'[1]Разряды'!$J$3,"б/р"))))))))</f>
        <v>III</v>
      </c>
      <c r="J22" s="14">
        <f>VLOOKUP(H22,'[1]Таблица'!$P$3:$Q$2000,2)</f>
        <v>377</v>
      </c>
      <c r="K22" s="33">
        <v>0.0014988425925925924</v>
      </c>
      <c r="L22" s="14" t="str">
        <f>IF(K22=0," ",IF(K22&lt;='[1]Разряды'!$D$7,'[1]Разряды'!$D$3,IF(K22&lt;='[1]Разряды'!$E$7,'[1]Разряды'!$E$3,IF(K22&lt;='[1]Разряды'!$F$7,'[1]Разряды'!$F$3,IF(K22&lt;='[1]Разряды'!$G$7,'[1]Разряды'!$G$3,IF(K22&lt;='[1]Разряды'!$H$7,'[1]Разряды'!$H$3,IF(K22&lt;='[1]Разряды'!$I$7,'[1]Разряды'!$I$3,IF(K22&lt;='[1]Разряды'!$J$7,'[1]Разряды'!$J$3,"б/р"))))))))</f>
        <v>II</v>
      </c>
      <c r="M22" s="14">
        <f>VLOOKUP(K22,'[1]Таблица'!$V$3:$W$2000,2)</f>
        <v>428</v>
      </c>
      <c r="N22" s="57">
        <f t="shared" si="1"/>
        <v>805</v>
      </c>
      <c r="O22" s="29" t="s">
        <v>299</v>
      </c>
    </row>
    <row r="23" spans="1:15" ht="15">
      <c r="A23" s="15">
        <v>7</v>
      </c>
      <c r="B23" s="29" t="s">
        <v>68</v>
      </c>
      <c r="C23" s="41">
        <v>2002</v>
      </c>
      <c r="D23" s="42" t="s">
        <v>19</v>
      </c>
      <c r="E23" s="26" t="s">
        <v>22</v>
      </c>
      <c r="F23" s="206" t="s">
        <v>155</v>
      </c>
      <c r="G23" s="43">
        <v>36</v>
      </c>
      <c r="H23" s="18">
        <v>0.0006516203703703702</v>
      </c>
      <c r="I23" s="14" t="str">
        <f>IF(H23=0," ",IF(H23&lt;='[1]Разряды'!$D$6,'[1]Разряды'!$D$3,IF(H23&lt;='[1]Разряды'!$E$6,'[1]Разряды'!$E$3,IF(H23&lt;='[1]Разряды'!$F$6,'[1]Разряды'!$F$3,IF(H23&lt;='[1]Разряды'!$G$6,'[1]Разряды'!$G$3,IF(H23&lt;='[1]Разряды'!$H$6,'[1]Разряды'!$H$3,IF(H23&lt;='[1]Разряды'!$I$6,'[1]Разряды'!$I$3,IF(H23&lt;='[1]Разряды'!$J$6,'[1]Разряды'!$J$3,"б/р"))))))))</f>
        <v>II</v>
      </c>
      <c r="J23" s="14">
        <f>VLOOKUP(H23,'[1]Таблица'!$P$3:$Q$2000,2)</f>
        <v>392</v>
      </c>
      <c r="K23" s="33">
        <v>0.0015497685185185182</v>
      </c>
      <c r="L23" s="14" t="str">
        <f>IF(K23=0," ",IF(K23&lt;='[1]Разряды'!$D$7,'[1]Разряды'!$D$3,IF(K23&lt;='[1]Разряды'!$E$7,'[1]Разряды'!$E$3,IF(K23&lt;='[1]Разряды'!$F$7,'[1]Разряды'!$F$3,IF(K23&lt;='[1]Разряды'!$G$7,'[1]Разряды'!$G$3,IF(K23&lt;='[1]Разряды'!$H$7,'[1]Разряды'!$H$3,IF(K23&lt;='[1]Разряды'!$I$7,'[1]Разряды'!$I$3,IF(K23&lt;='[1]Разряды'!$J$7,'[1]Разряды'!$J$3,"б/р"))))))))</f>
        <v>III</v>
      </c>
      <c r="M23" s="14">
        <f>VLOOKUP(K23,'[1]Таблица'!$V$3:$W$2000,2)</f>
        <v>358</v>
      </c>
      <c r="N23" s="57">
        <f t="shared" si="1"/>
        <v>750</v>
      </c>
      <c r="O23" s="29" t="s">
        <v>38</v>
      </c>
    </row>
    <row r="24" spans="1:15" ht="15">
      <c r="A24" s="15">
        <v>8</v>
      </c>
      <c r="B24" s="29" t="s">
        <v>342</v>
      </c>
      <c r="C24" s="41">
        <v>2001</v>
      </c>
      <c r="D24" s="42"/>
      <c r="E24" s="16" t="s">
        <v>29</v>
      </c>
      <c r="F24" s="219" t="s">
        <v>195</v>
      </c>
      <c r="G24" s="30">
        <v>112</v>
      </c>
      <c r="H24" s="18">
        <v>0.0006712962962962962</v>
      </c>
      <c r="I24" s="14" t="str">
        <f>IF(H24=0," ",IF(H24&lt;='[1]Разряды'!$D$6,'[1]Разряды'!$D$3,IF(H24&lt;='[1]Разряды'!$E$6,'[1]Разряды'!$E$3,IF(H24&lt;='[1]Разряды'!$F$6,'[1]Разряды'!$F$3,IF(H24&lt;='[1]Разряды'!$G$6,'[1]Разряды'!$G$3,IF(H24&lt;='[1]Разряды'!$H$6,'[1]Разряды'!$H$3,IF(H24&lt;='[1]Разряды'!$I$6,'[1]Разряды'!$I$3,IF(H24&lt;='[1]Разряды'!$J$6,'[1]Разряды'!$J$3,"б/р"))))))))</f>
        <v>III</v>
      </c>
      <c r="J24" s="14">
        <f>VLOOKUP(H24,'[1]Таблица'!$P$3:$Q$2000,2)</f>
        <v>331</v>
      </c>
      <c r="K24" s="33">
        <v>0.0015335648148148149</v>
      </c>
      <c r="L24" s="14" t="str">
        <f>IF(K24=0," ",IF(K24&lt;='[1]Разряды'!$D$7,'[1]Разряды'!$D$3,IF(K24&lt;='[1]Разряды'!$E$7,'[1]Разряды'!$E$3,IF(K24&lt;='[1]Разряды'!$F$7,'[1]Разряды'!$F$3,IF(K24&lt;='[1]Разряды'!$G$7,'[1]Разряды'!$G$3,IF(K24&lt;='[1]Разряды'!$H$7,'[1]Разряды'!$H$3,IF(K24&lt;='[1]Разряды'!$I$7,'[1]Разряды'!$I$3,IF(K24&lt;='[1]Разряды'!$J$7,'[1]Разряды'!$J$3,"б/р"))))))))</f>
        <v>III</v>
      </c>
      <c r="M24" s="14">
        <f>VLOOKUP(K24,'[1]Таблица'!$V$3:$W$2000,2)</f>
        <v>379</v>
      </c>
      <c r="N24" s="57">
        <f t="shared" si="1"/>
        <v>710</v>
      </c>
      <c r="O24" s="29" t="s">
        <v>343</v>
      </c>
    </row>
    <row r="25" spans="1:15" ht="15">
      <c r="A25" s="15">
        <v>9</v>
      </c>
      <c r="B25" s="29" t="s">
        <v>62</v>
      </c>
      <c r="C25" s="41">
        <v>2001</v>
      </c>
      <c r="D25" s="42" t="s">
        <v>23</v>
      </c>
      <c r="E25" s="56" t="s">
        <v>18</v>
      </c>
      <c r="F25" s="29" t="s">
        <v>146</v>
      </c>
      <c r="G25" s="43">
        <v>514</v>
      </c>
      <c r="H25" s="142">
        <v>0.0006736111111111113</v>
      </c>
      <c r="I25" s="14" t="str">
        <f>IF(H25=0," ",IF(H25&lt;='[1]Разряды'!$D$6,'[1]Разряды'!$D$3,IF(H25&lt;='[1]Разряды'!$E$6,'[1]Разряды'!$E$3,IF(H25&lt;='[1]Разряды'!$F$6,'[1]Разряды'!$F$3,IF(H25&lt;='[1]Разряды'!$G$6,'[1]Разряды'!$G$3,IF(H25&lt;='[1]Разряды'!$H$6,'[1]Разряды'!$H$3,IF(H25&lt;='[1]Разряды'!$I$6,'[1]Разряды'!$I$3,IF(H25&lt;='[1]Разряды'!$J$6,'[1]Разряды'!$J$3,"б/р"))))))))</f>
        <v>III</v>
      </c>
      <c r="J25" s="14">
        <f>VLOOKUP(H25,'[1]Таблица'!$P$3:$Q$2000,2)</f>
        <v>324</v>
      </c>
      <c r="K25" s="33">
        <v>0.0015648148148148149</v>
      </c>
      <c r="L25" s="14" t="str">
        <f>IF(K25=0," ",IF(K25&lt;='[1]Разряды'!$D$7,'[1]Разряды'!$D$3,IF(K25&lt;='[1]Разряды'!$E$7,'[1]Разряды'!$E$3,IF(K25&lt;='[1]Разряды'!$F$7,'[1]Разряды'!$F$3,IF(K25&lt;='[1]Разряды'!$G$7,'[1]Разряды'!$G$3,IF(K25&lt;='[1]Разряды'!$H$7,'[1]Разряды'!$H$3,IF(K25&lt;='[1]Разряды'!$I$7,'[1]Разряды'!$I$3,IF(K25&lt;='[1]Разряды'!$J$7,'[1]Разряды'!$J$3,"б/р"))))))))</f>
        <v>III</v>
      </c>
      <c r="M25" s="14">
        <f>VLOOKUP(K25,'[1]Таблица'!$V$3:$W$2000,2)</f>
        <v>339</v>
      </c>
      <c r="N25" s="57">
        <f t="shared" si="1"/>
        <v>663</v>
      </c>
      <c r="O25" s="29" t="s">
        <v>24</v>
      </c>
    </row>
    <row r="26" spans="1:15" ht="15">
      <c r="A26" s="15">
        <v>10</v>
      </c>
      <c r="B26" s="29" t="s">
        <v>122</v>
      </c>
      <c r="C26" s="41">
        <v>2002</v>
      </c>
      <c r="D26" s="42" t="s">
        <v>26</v>
      </c>
      <c r="E26" s="16" t="s">
        <v>18</v>
      </c>
      <c r="F26" s="13" t="s">
        <v>146</v>
      </c>
      <c r="G26" s="43">
        <v>107</v>
      </c>
      <c r="H26" s="33">
        <v>0.0007372685185185186</v>
      </c>
      <c r="I26" s="14" t="str">
        <f>IF(H26=0," ",IF(H26&lt;='[1]Разряды'!$D$6,'[1]Разряды'!$D$3,IF(H26&lt;='[1]Разряды'!$E$6,'[1]Разряды'!$E$3,IF(H26&lt;='[1]Разряды'!$F$6,'[1]Разряды'!$F$3,IF(H26&lt;='[1]Разряды'!$G$6,'[1]Разряды'!$G$3,IF(H26&lt;='[1]Разряды'!$H$6,'[1]Разряды'!$H$3,IF(H26&lt;='[1]Разряды'!$I$6,'[1]Разряды'!$I$3,IF(H26&lt;='[1]Разряды'!$J$6,'[1]Разряды'!$J$3,"б/р"))))))))</f>
        <v>Iюн</v>
      </c>
      <c r="J26" s="14">
        <f>VLOOKUP(H26,'[1]Таблица'!$P$3:$Q$2000,2)</f>
        <v>182</v>
      </c>
      <c r="K26" s="33">
        <v>0.0017766203703703705</v>
      </c>
      <c r="L26" s="14" t="str">
        <f>IF(K26=0," ",IF(K26&lt;='[1]Разряды'!$D$7,'[1]Разряды'!$D$3,IF(K26&lt;='[1]Разряды'!$E$7,'[1]Разряды'!$E$3,IF(K26&lt;='[1]Разряды'!$F$7,'[1]Разряды'!$F$3,IF(K26&lt;='[1]Разряды'!$G$7,'[1]Разряды'!$G$3,IF(K26&lt;='[1]Разряды'!$H$7,'[1]Разряды'!$H$3,IF(K26&lt;='[1]Разряды'!$I$7,'[1]Разряды'!$I$3,IF(K26&lt;='[1]Разряды'!$J$7,'[1]Разряды'!$J$3,"б/р"))))))))</f>
        <v>IIюн</v>
      </c>
      <c r="M26" s="52">
        <f>VLOOKUP(K26,'[1]Таблица'!$V$3:$W$2000,2)</f>
        <v>152</v>
      </c>
      <c r="N26" s="57">
        <f t="shared" si="1"/>
        <v>334</v>
      </c>
      <c r="O26" s="29" t="s">
        <v>37</v>
      </c>
    </row>
    <row r="27" spans="1:15" ht="15">
      <c r="A27" s="15">
        <v>11</v>
      </c>
      <c r="B27" s="29" t="s">
        <v>344</v>
      </c>
      <c r="C27" s="41">
        <v>2001</v>
      </c>
      <c r="D27" s="42" t="s">
        <v>23</v>
      </c>
      <c r="E27" s="56" t="s">
        <v>18</v>
      </c>
      <c r="F27" s="13" t="s">
        <v>146</v>
      </c>
      <c r="G27" s="241">
        <v>265</v>
      </c>
      <c r="H27" s="33">
        <v>0.0006990740740740741</v>
      </c>
      <c r="I27" s="14" t="str">
        <f>IF(H27=0," ",IF(H27&lt;='[1]Разряды'!$D$6,'[1]Разряды'!$D$3,IF(H27&lt;='[1]Разряды'!$E$6,'[1]Разряды'!$E$3,IF(H27&lt;='[1]Разряды'!$F$6,'[1]Разряды'!$F$3,IF(H27&lt;='[1]Разряды'!$G$6,'[1]Разряды'!$G$3,IF(H27&lt;='[1]Разряды'!$H$6,'[1]Разряды'!$H$3,IF(H27&lt;='[1]Разряды'!$I$6,'[1]Разряды'!$I$3,IF(H27&lt;='[1]Разряды'!$J$6,'[1]Разряды'!$J$3,"б/р"))))))))</f>
        <v>III</v>
      </c>
      <c r="J27" s="14">
        <f>VLOOKUP(H27,'[1]Таблица'!$P$3:$Q$2000,2)</f>
        <v>259</v>
      </c>
      <c r="K27" s="221" t="s">
        <v>188</v>
      </c>
      <c r="L27" s="157"/>
      <c r="M27" s="157">
        <v>0</v>
      </c>
      <c r="N27" s="57">
        <f t="shared" si="1"/>
        <v>259</v>
      </c>
      <c r="O27" s="90" t="s">
        <v>31</v>
      </c>
    </row>
    <row r="28" spans="1:15" ht="15">
      <c r="A28" s="15" t="s">
        <v>115</v>
      </c>
      <c r="B28" s="13" t="s">
        <v>130</v>
      </c>
      <c r="C28" s="14">
        <v>2001</v>
      </c>
      <c r="D28" s="15" t="s">
        <v>17</v>
      </c>
      <c r="E28" s="16" t="s">
        <v>22</v>
      </c>
      <c r="F28" s="206" t="s">
        <v>155</v>
      </c>
      <c r="G28" s="17">
        <v>411</v>
      </c>
      <c r="H28" s="240" t="s">
        <v>321</v>
      </c>
      <c r="I28" s="14"/>
      <c r="J28" s="14">
        <v>0</v>
      </c>
      <c r="K28" s="33">
        <v>0.0014039351851851851</v>
      </c>
      <c r="L28" s="14" t="str">
        <f>IF(K28=0," ",IF(K28&lt;='[1]Разряды'!$D$7,'[1]Разряды'!$D$3,IF(K28&lt;='[1]Разряды'!$E$7,'[1]Разряды'!$E$3,IF(K28&lt;='[1]Разряды'!$F$7,'[1]Разряды'!$F$3,IF(K28&lt;='[1]Разряды'!$G$7,'[1]Разряды'!$G$3,IF(K28&lt;='[1]Разряды'!$H$7,'[1]Разряды'!$H$3,IF(K28&lt;='[1]Разряды'!$I$7,'[1]Разряды'!$I$3,IF(K28&lt;='[1]Разряды'!$J$7,'[1]Разряды'!$J$3,"б/р"))))))))</f>
        <v>I</v>
      </c>
      <c r="M28" s="14">
        <f>VLOOKUP(K28,'[1]Таблица'!$V$3:$W$2000,2)</f>
        <v>600</v>
      </c>
      <c r="N28" s="57">
        <f t="shared" si="1"/>
        <v>600</v>
      </c>
      <c r="O28" s="13" t="s">
        <v>32</v>
      </c>
    </row>
    <row r="29" spans="1:15" ht="15">
      <c r="A29" s="32"/>
      <c r="B29" s="25"/>
      <c r="C29" s="31"/>
      <c r="D29" s="32"/>
      <c r="E29" s="26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5">
      <c r="A30" s="32"/>
      <c r="B30" s="242"/>
      <c r="C30" s="62"/>
      <c r="D30" s="248" t="s">
        <v>234</v>
      </c>
      <c r="E30" s="248"/>
      <c r="F30" s="248"/>
      <c r="G30" s="248"/>
      <c r="H30" s="249" t="s">
        <v>326</v>
      </c>
      <c r="I30" s="249"/>
      <c r="J30" s="249"/>
      <c r="K30" s="249" t="s">
        <v>327</v>
      </c>
      <c r="L30" s="249"/>
      <c r="M30" s="249"/>
      <c r="N30" s="101"/>
      <c r="O30" s="38"/>
    </row>
    <row r="31" spans="1:15" ht="15">
      <c r="A31" s="17">
        <v>1</v>
      </c>
      <c r="B31" s="13" t="s">
        <v>345</v>
      </c>
      <c r="C31" s="15">
        <v>1999</v>
      </c>
      <c r="D31" s="15" t="s">
        <v>28</v>
      </c>
      <c r="E31" s="16" t="s">
        <v>18</v>
      </c>
      <c r="F31" s="13" t="s">
        <v>121</v>
      </c>
      <c r="G31" s="17">
        <v>161</v>
      </c>
      <c r="H31" s="142">
        <v>0.0005914351851851852</v>
      </c>
      <c r="I31" s="14" t="str">
        <f>IF(H31=0," ",IF(H31&lt;='[1]Разряды'!$D$6,'[1]Разряды'!$D$3,IF(H31&lt;='[1]Разряды'!$E$6,'[1]Разряды'!$E$3,IF(H31&lt;='[1]Разряды'!$F$6,'[1]Разряды'!$F$3,IF(H31&lt;='[1]Разряды'!$G$6,'[1]Разряды'!$G$3,IF(H31&lt;='[1]Разряды'!$H$6,'[1]Разряды'!$H$3,IF(H31&lt;='[1]Разряды'!$I$6,'[1]Разряды'!$I$3,IF(H31&lt;='[1]Разряды'!$J$6,'[1]Разряды'!$J$3,"б/р"))))))))</f>
        <v>I</v>
      </c>
      <c r="J31" s="14">
        <f>VLOOKUP(H31,'[1]Таблица'!$P$3:$Q$2000,2)</f>
        <v>660</v>
      </c>
      <c r="K31" s="33">
        <v>0.0013935185185185188</v>
      </c>
      <c r="L31" s="14" t="str">
        <f>IF(K31=0," ",IF(K31&lt;='[1]Разряды'!$D$7,'[1]Разряды'!$D$3,IF(K31&lt;='[1]Разряды'!$E$7,'[1]Разряды'!$E$3,IF(K31&lt;='[1]Разряды'!$F$7,'[1]Разряды'!$F$3,IF(K31&lt;='[1]Разряды'!$G$7,'[1]Разряды'!$G$3,IF(K31&lt;='[1]Разряды'!$H$7,'[1]Разряды'!$H$3,IF(K31&lt;='[1]Разряды'!$I$7,'[1]Разряды'!$I$3,IF(K31&lt;='[1]Разряды'!$J$7,'[1]Разряды'!$J$3,"б/р"))))))))</f>
        <v>I</v>
      </c>
      <c r="M31" s="14">
        <f>VLOOKUP(K31,'[1]Таблица'!$V$3:$W$2000,2)</f>
        <v>622</v>
      </c>
      <c r="N31" s="57">
        <f aca="true" t="shared" si="2" ref="N31:N40">SUM(M31,J31)</f>
        <v>1282</v>
      </c>
      <c r="O31" s="13" t="s">
        <v>346</v>
      </c>
    </row>
    <row r="32" spans="1:15" ht="15">
      <c r="A32" s="17">
        <v>2</v>
      </c>
      <c r="B32" s="13" t="s">
        <v>347</v>
      </c>
      <c r="C32" s="15">
        <v>2000</v>
      </c>
      <c r="D32" s="15" t="s">
        <v>17</v>
      </c>
      <c r="E32" s="16" t="s">
        <v>22</v>
      </c>
      <c r="F32" s="206" t="s">
        <v>155</v>
      </c>
      <c r="G32" s="17">
        <v>34</v>
      </c>
      <c r="H32" s="142">
        <v>0.0006122685185185185</v>
      </c>
      <c r="I32" s="14" t="str">
        <f>IF(H32=0," ",IF(H32&lt;='[1]Разряды'!$D$6,'[1]Разряды'!$D$3,IF(H32&lt;='[1]Разряды'!$E$6,'[1]Разряды'!$E$3,IF(H32&lt;='[1]Разряды'!$F$6,'[1]Разряды'!$F$3,IF(H32&lt;='[1]Разряды'!$G$6,'[1]Разряды'!$G$3,IF(H32&lt;='[1]Разряды'!$H$6,'[1]Разряды'!$H$3,IF(H32&lt;='[1]Разряды'!$I$6,'[1]Разряды'!$I$3,IF(H32&lt;='[1]Разряды'!$J$6,'[1]Разряды'!$J$3,"б/р"))))))))</f>
        <v>II</v>
      </c>
      <c r="J32" s="14">
        <f>VLOOKUP(H32,'[1]Таблица'!$P$3:$Q$2000,2)</f>
        <v>551</v>
      </c>
      <c r="K32" s="33">
        <v>0.00137037037037037</v>
      </c>
      <c r="L32" s="14" t="str">
        <f>IF(K32=0," ",IF(K32&lt;='[1]Разряды'!$D$7,'[1]Разряды'!$D$3,IF(K32&lt;='[1]Разряды'!$E$7,'[1]Разряды'!$E$3,IF(K32&lt;='[1]Разряды'!$F$7,'[1]Разряды'!$F$3,IF(K32&lt;='[1]Разряды'!$G$7,'[1]Разряды'!$G$3,IF(K32&lt;='[1]Разряды'!$H$7,'[1]Разряды'!$H$3,IF(K32&lt;='[1]Разряды'!$I$7,'[1]Разряды'!$I$3,IF(K32&lt;='[1]Разряды'!$J$7,'[1]Разряды'!$J$3,"б/р"))))))))</f>
        <v>I</v>
      </c>
      <c r="M32" s="14">
        <f>VLOOKUP(K32,'[1]Таблица'!$V$3:$W$2000,2)</f>
        <v>676</v>
      </c>
      <c r="N32" s="57">
        <f t="shared" si="2"/>
        <v>1227</v>
      </c>
      <c r="O32" s="13" t="s">
        <v>32</v>
      </c>
    </row>
    <row r="33" spans="1:15" ht="15">
      <c r="A33" s="17">
        <v>3</v>
      </c>
      <c r="B33" s="13" t="s">
        <v>126</v>
      </c>
      <c r="C33" s="39">
        <v>1999</v>
      </c>
      <c r="D33" s="15" t="s">
        <v>17</v>
      </c>
      <c r="E33" s="16" t="s">
        <v>22</v>
      </c>
      <c r="F33" s="206" t="s">
        <v>348</v>
      </c>
      <c r="G33" s="17">
        <v>201</v>
      </c>
      <c r="H33" s="142">
        <v>0.0006145833333333334</v>
      </c>
      <c r="I33" s="14" t="str">
        <f>IF(H33=0," ",IF(H33&lt;='[1]Разряды'!$D$6,'[1]Разряды'!$D$3,IF(H33&lt;='[1]Разряды'!$E$6,'[1]Разряды'!$E$3,IF(H33&lt;='[1]Разряды'!$F$6,'[1]Разряды'!$F$3,IF(H33&lt;='[1]Разряды'!$G$6,'[1]Разряды'!$G$3,IF(H33&lt;='[1]Разряды'!$H$6,'[1]Разряды'!$H$3,IF(H33&lt;='[1]Разряды'!$I$6,'[1]Разряды'!$I$3,IF(H33&lt;='[1]Разряды'!$J$6,'[1]Разряды'!$J$3,"б/р"))))))))</f>
        <v>II</v>
      </c>
      <c r="J33" s="14">
        <f>VLOOKUP(H33,'[1]Таблица'!$P$3:$Q$2000,2)</f>
        <v>540</v>
      </c>
      <c r="K33" s="33">
        <v>0.0013726851851851851</v>
      </c>
      <c r="L33" s="14" t="str">
        <f>IF(K33=0," ",IF(K33&lt;='[1]Разряды'!$D$7,'[1]Разряды'!$D$3,IF(K33&lt;='[1]Разряды'!$E$7,'[1]Разряды'!$E$3,IF(K33&lt;='[1]Разряды'!$F$7,'[1]Разряды'!$F$3,IF(K33&lt;='[1]Разряды'!$G$7,'[1]Разряды'!$G$3,IF(K33&lt;='[1]Разряды'!$H$7,'[1]Разряды'!$H$3,IF(K33&lt;='[1]Разряды'!$I$7,'[1]Разряды'!$I$3,IF(K33&lt;='[1]Разряды'!$J$7,'[1]Разряды'!$J$3,"б/р"))))))))</f>
        <v>I</v>
      </c>
      <c r="M33" s="14">
        <f>VLOOKUP(K33,'[1]Таблица'!$V$3:$W$2000,2)</f>
        <v>671</v>
      </c>
      <c r="N33" s="57">
        <f t="shared" si="2"/>
        <v>1211</v>
      </c>
      <c r="O33" s="13" t="s">
        <v>138</v>
      </c>
    </row>
    <row r="34" spans="1:15" ht="15">
      <c r="A34" s="15">
        <v>4</v>
      </c>
      <c r="B34" s="13" t="s">
        <v>39</v>
      </c>
      <c r="C34" s="39">
        <v>1999</v>
      </c>
      <c r="D34" s="15" t="s">
        <v>17</v>
      </c>
      <c r="E34" s="168" t="s">
        <v>18</v>
      </c>
      <c r="F34" s="181" t="s">
        <v>80</v>
      </c>
      <c r="G34" s="17">
        <v>199</v>
      </c>
      <c r="H34" s="142">
        <v>0.0006157407407407408</v>
      </c>
      <c r="I34" s="14" t="str">
        <f>IF(H34=0," ",IF(H34&lt;='[1]Разряды'!$D$6,'[1]Разряды'!$D$3,IF(H34&lt;='[1]Разряды'!$E$6,'[1]Разряды'!$E$3,IF(H34&lt;='[1]Разряды'!$F$6,'[1]Разряды'!$F$3,IF(H34&lt;='[1]Разряды'!$G$6,'[1]Разряды'!$G$3,IF(H34&lt;='[1]Разряды'!$H$6,'[1]Разряды'!$H$3,IF(H34&lt;='[1]Разряды'!$I$6,'[1]Разряды'!$I$3,IF(H34&lt;='[1]Разряды'!$J$6,'[1]Разряды'!$J$3,"б/р"))))))))</f>
        <v>II</v>
      </c>
      <c r="J34" s="14">
        <f>VLOOKUP(H34,'[1]Таблица'!$P$3:$Q$2000,2)</f>
        <v>534</v>
      </c>
      <c r="K34" s="33">
        <v>0.0014849537037037036</v>
      </c>
      <c r="L34" s="14" t="str">
        <f>IF(K34=0," ",IF(K34&lt;='[1]Разряды'!$D$7,'[1]Разряды'!$D$3,IF(K34&lt;='[1]Разряды'!$E$7,'[1]Разряды'!$E$3,IF(K34&lt;='[1]Разряды'!$F$7,'[1]Разряды'!$F$3,IF(K34&lt;='[1]Разряды'!$G$7,'[1]Разряды'!$G$3,IF(K34&lt;='[1]Разряды'!$H$7,'[1]Разряды'!$H$3,IF(K34&lt;='[1]Разряды'!$I$7,'[1]Разряды'!$I$3,IF(K34&lt;='[1]Разряды'!$J$7,'[1]Разряды'!$J$3,"б/р"))))))))</f>
        <v>II</v>
      </c>
      <c r="M34" s="14">
        <f>VLOOKUP(K34,'[1]Таблица'!$V$3:$W$2000,2)</f>
        <v>450</v>
      </c>
      <c r="N34" s="57">
        <f t="shared" si="2"/>
        <v>984</v>
      </c>
      <c r="O34" s="169" t="s">
        <v>84</v>
      </c>
    </row>
    <row r="35" spans="1:15" ht="15">
      <c r="A35" s="42">
        <v>5</v>
      </c>
      <c r="B35" s="59" t="s">
        <v>70</v>
      </c>
      <c r="C35" s="63">
        <v>1999</v>
      </c>
      <c r="D35" s="63"/>
      <c r="E35" s="64" t="s">
        <v>29</v>
      </c>
      <c r="F35" s="226" t="s">
        <v>195</v>
      </c>
      <c r="G35" s="30">
        <v>209</v>
      </c>
      <c r="H35" s="225">
        <v>0.0006319444444444444</v>
      </c>
      <c r="I35" s="60" t="str">
        <f>IF(H35=0," ",IF(H35&lt;='[1]Разряды'!$D$6,'[1]Разряды'!$D$3,IF(H35&lt;='[1]Разряды'!$E$6,'[1]Разряды'!$E$3,IF(H35&lt;='[1]Разряды'!$F$6,'[1]Разряды'!$F$3,IF(H35&lt;='[1]Разряды'!$G$6,'[1]Разряды'!$G$3,IF(H35&lt;='[1]Разряды'!$H$6,'[1]Разряды'!$H$3,IF(H35&lt;='[1]Разряды'!$I$6,'[1]Разряды'!$I$3,IF(H35&lt;='[1]Разряды'!$J$6,'[1]Разряды'!$J$3,"б/р"))))))))</f>
        <v>II</v>
      </c>
      <c r="J35" s="60">
        <f>VLOOKUP(H35,'[1]Таблица'!$P$3:$Q$2000,2)</f>
        <v>465</v>
      </c>
      <c r="K35" s="33">
        <v>0.0014548611111111114</v>
      </c>
      <c r="L35" s="60" t="str">
        <f>IF(K35=0," ",IF(K35&lt;='[1]Разряды'!$D$7,'[1]Разряды'!$D$3,IF(K35&lt;='[1]Разряды'!$E$7,'[1]Разряды'!$E$3,IF(K35&lt;='[1]Разряды'!$F$7,'[1]Разряды'!$F$3,IF(K35&lt;='[1]Разряды'!$G$7,'[1]Разряды'!$G$3,IF(K35&lt;='[1]Разряды'!$H$7,'[1]Разряды'!$H$3,IF(K35&lt;='[1]Разряды'!$I$7,'[1]Разряды'!$I$3,IF(K35&lt;='[1]Разряды'!$J$7,'[1]Разряды'!$J$3,"б/р"))))))))</f>
        <v>II</v>
      </c>
      <c r="M35" s="14">
        <f>VLOOKUP(K35,'[1]Таблица'!$V$3:$W$2000,2)</f>
        <v>501</v>
      </c>
      <c r="N35" s="57">
        <f t="shared" si="2"/>
        <v>966</v>
      </c>
      <c r="O35" s="59" t="s">
        <v>46</v>
      </c>
    </row>
    <row r="36" spans="1:15" ht="15">
      <c r="A36" s="15">
        <v>6</v>
      </c>
      <c r="B36" s="29" t="s">
        <v>125</v>
      </c>
      <c r="C36" s="40">
        <v>2000</v>
      </c>
      <c r="D36" s="42" t="s">
        <v>19</v>
      </c>
      <c r="E36" s="56" t="s">
        <v>18</v>
      </c>
      <c r="F36" s="29" t="s">
        <v>146</v>
      </c>
      <c r="G36" s="43">
        <v>142</v>
      </c>
      <c r="H36" s="142">
        <v>0.0006527777777777777</v>
      </c>
      <c r="I36" s="14" t="str">
        <f>IF(H36=0," ",IF(H36&lt;='[1]Разряды'!$D$6,'[1]Разряды'!$D$3,IF(H36&lt;='[1]Разряды'!$E$6,'[1]Разряды'!$E$3,IF(H36&lt;='[1]Разряды'!$F$6,'[1]Разряды'!$F$3,IF(H36&lt;='[1]Разряды'!$G$6,'[1]Разряды'!$G$3,IF(H36&lt;='[1]Разряды'!$H$6,'[1]Разряды'!$H$3,IF(H36&lt;='[1]Разряды'!$I$6,'[1]Разряды'!$I$3,IF(H36&lt;='[1]Разряды'!$J$6,'[1]Разряды'!$J$3,"б/р"))))))))</f>
        <v>II</v>
      </c>
      <c r="J36" s="14">
        <f>VLOOKUP(H36,'[1]Таблица'!$P$3:$Q$2000,2)</f>
        <v>388</v>
      </c>
      <c r="K36" s="33">
        <v>0.0014814814814814814</v>
      </c>
      <c r="L36" s="14" t="str">
        <f>IF(K36=0," ",IF(K36&lt;='[1]Разряды'!$D$7,'[1]Разряды'!$D$3,IF(K36&lt;='[1]Разряды'!$E$7,'[1]Разряды'!$E$3,IF(K36&lt;='[1]Разряды'!$F$7,'[1]Разряды'!$F$3,IF(K36&lt;='[1]Разряды'!$G$7,'[1]Разряды'!$G$3,IF(K36&lt;='[1]Разряды'!$H$7,'[1]Разряды'!$H$3,IF(K36&lt;='[1]Разряды'!$I$7,'[1]Разряды'!$I$3,IF(K36&lt;='[1]Разряды'!$J$7,'[1]Разряды'!$J$3,"б/р"))))))))</f>
        <v>II</v>
      </c>
      <c r="M36" s="14">
        <f>VLOOKUP(K36,'[1]Таблица'!$V$3:$W$2000,2)</f>
        <v>456</v>
      </c>
      <c r="N36" s="57">
        <f t="shared" si="2"/>
        <v>844</v>
      </c>
      <c r="O36" s="29" t="s">
        <v>37</v>
      </c>
    </row>
    <row r="37" spans="1:15" ht="15">
      <c r="A37" s="42">
        <v>7</v>
      </c>
      <c r="B37" s="29" t="s">
        <v>349</v>
      </c>
      <c r="C37" s="42">
        <v>2000</v>
      </c>
      <c r="D37" s="42"/>
      <c r="E37" s="16" t="s">
        <v>29</v>
      </c>
      <c r="F37" s="219" t="s">
        <v>195</v>
      </c>
      <c r="G37" s="17">
        <v>204</v>
      </c>
      <c r="H37" s="142">
        <v>0.00065625</v>
      </c>
      <c r="I37" s="14" t="str">
        <f>IF(H37=0," ",IF(H37&lt;='[1]Разряды'!$D$6,'[1]Разряды'!$D$3,IF(H37&lt;='[1]Разряды'!$E$6,'[1]Разряды'!$E$3,IF(H37&lt;='[1]Разряды'!$F$6,'[1]Разряды'!$F$3,IF(H37&lt;='[1]Разряды'!$G$6,'[1]Разряды'!$G$3,IF(H37&lt;='[1]Разряды'!$H$6,'[1]Разряды'!$H$3,IF(H37&lt;='[1]Разряды'!$I$6,'[1]Разряды'!$I$3,IF(H37&lt;='[1]Разряды'!$J$6,'[1]Разряды'!$J$3,"б/р"))))))))</f>
        <v>III</v>
      </c>
      <c r="J37" s="14">
        <f>VLOOKUP(H37,'[1]Таблица'!$P$3:$Q$2000,2)</f>
        <v>377</v>
      </c>
      <c r="K37" s="33">
        <v>0.0014895833333333332</v>
      </c>
      <c r="L37" s="14" t="str">
        <f>IF(K37=0," ",IF(K37&lt;='[1]Разряды'!$D$7,'[1]Разряды'!$D$3,IF(K37&lt;='[1]Разряды'!$E$7,'[1]Разряды'!$E$3,IF(K37&lt;='[1]Разряды'!$F$7,'[1]Разряды'!$F$3,IF(K37&lt;='[1]Разряды'!$G$7,'[1]Разряды'!$G$3,IF(K37&lt;='[1]Разряды'!$H$7,'[1]Разряды'!$H$3,IF(K37&lt;='[1]Разряды'!$I$7,'[1]Разряды'!$I$3,IF(K37&lt;='[1]Разряды'!$J$7,'[1]Разряды'!$J$3,"б/р"))))))))</f>
        <v>II</v>
      </c>
      <c r="M37" s="14">
        <f>VLOOKUP(K37,'[1]Таблица'!$V$3:$W$2000,2)</f>
        <v>443</v>
      </c>
      <c r="N37" s="57">
        <f t="shared" si="2"/>
        <v>820</v>
      </c>
      <c r="O37" s="13" t="s">
        <v>46</v>
      </c>
    </row>
    <row r="38" spans="1:15" ht="15">
      <c r="A38" s="15">
        <v>8</v>
      </c>
      <c r="B38" s="29" t="s">
        <v>350</v>
      </c>
      <c r="C38" s="40">
        <v>1999</v>
      </c>
      <c r="D38" s="42" t="s">
        <v>19</v>
      </c>
      <c r="E38" s="16" t="s">
        <v>18</v>
      </c>
      <c r="F38" s="13" t="s">
        <v>146</v>
      </c>
      <c r="G38" s="43">
        <v>331</v>
      </c>
      <c r="H38" s="142">
        <v>0.0006597222222222221</v>
      </c>
      <c r="I38" s="14" t="str">
        <f>IF(H38=0," ",IF(H38&lt;='[1]Разряды'!$D$6,'[1]Разряды'!$D$3,IF(H38&lt;='[1]Разряды'!$E$6,'[1]Разряды'!$E$3,IF(H38&lt;='[1]Разряды'!$F$6,'[1]Разряды'!$F$3,IF(H38&lt;='[1]Разряды'!$G$6,'[1]Разряды'!$G$3,IF(H38&lt;='[1]Разряды'!$H$6,'[1]Разряды'!$H$3,IF(H38&lt;='[1]Разряды'!$I$6,'[1]Разряды'!$I$3,IF(H38&lt;='[1]Разряды'!$J$6,'[1]Разряды'!$J$3,"б/р"))))))))</f>
        <v>III</v>
      </c>
      <c r="J38" s="14">
        <f>VLOOKUP(H38,'[1]Таблица'!$P$3:$Q$2000,2)</f>
        <v>366</v>
      </c>
      <c r="K38" s="33">
        <v>0.0015335648148148149</v>
      </c>
      <c r="L38" s="14" t="str">
        <f>IF(K38=0," ",IF(K38&lt;='[1]Разряды'!$D$7,'[1]Разряды'!$D$3,IF(K38&lt;='[1]Разряды'!$E$7,'[1]Разряды'!$E$3,IF(K38&lt;='[1]Разряды'!$F$7,'[1]Разряды'!$F$3,IF(K38&lt;='[1]Разряды'!$G$7,'[1]Разряды'!$G$3,IF(K38&lt;='[1]Разряды'!$H$7,'[1]Разряды'!$H$3,IF(K38&lt;='[1]Разряды'!$I$7,'[1]Разряды'!$I$3,IF(K38&lt;='[1]Разряды'!$J$7,'[1]Разряды'!$J$3,"б/р"))))))))</f>
        <v>III</v>
      </c>
      <c r="M38" s="14">
        <f>VLOOKUP(K38,'[1]Таблица'!$V$3:$W$2000,2)</f>
        <v>379</v>
      </c>
      <c r="N38" s="57">
        <f t="shared" si="2"/>
        <v>745</v>
      </c>
      <c r="O38" s="29" t="s">
        <v>24</v>
      </c>
    </row>
    <row r="39" spans="1:15" ht="15">
      <c r="A39" s="42">
        <v>9</v>
      </c>
      <c r="B39" s="29" t="s">
        <v>71</v>
      </c>
      <c r="C39" s="40">
        <v>1999</v>
      </c>
      <c r="D39" s="42" t="s">
        <v>19</v>
      </c>
      <c r="E39" s="56" t="s">
        <v>18</v>
      </c>
      <c r="F39" s="29" t="s">
        <v>146</v>
      </c>
      <c r="G39" s="43">
        <v>730</v>
      </c>
      <c r="H39" s="142">
        <v>0.0006643518518518518</v>
      </c>
      <c r="I39" s="14" t="str">
        <f>IF(H39=0," ",IF(H39&lt;='[1]Разряды'!$D$6,'[1]Разряды'!$D$3,IF(H39&lt;='[1]Разряды'!$E$6,'[1]Разряды'!$E$3,IF(H39&lt;='[1]Разряды'!$F$6,'[1]Разряды'!$F$3,IF(H39&lt;='[1]Разряды'!$G$6,'[1]Разряды'!$G$3,IF(H39&lt;='[1]Разряды'!$H$6,'[1]Разряды'!$H$3,IF(H39&lt;='[1]Разряды'!$I$6,'[1]Разряды'!$I$3,IF(H39&lt;='[1]Разряды'!$J$6,'[1]Разряды'!$J$3,"б/р"))))))))</f>
        <v>III</v>
      </c>
      <c r="J39" s="14">
        <f>VLOOKUP(H39,'[1]Таблица'!$P$3:$Q$2000,2)</f>
        <v>351</v>
      </c>
      <c r="K39" s="33">
        <v>0.0015231481481481483</v>
      </c>
      <c r="L39" s="14" t="str">
        <f>IF(K39=0," ",IF(K39&lt;='[1]Разряды'!$D$7,'[1]Разряды'!$D$3,IF(K39&lt;='[1]Разряды'!$E$7,'[1]Разряды'!$E$3,IF(K39&lt;='[1]Разряды'!$F$7,'[1]Разряды'!$F$3,IF(K39&lt;='[1]Разряды'!$G$7,'[1]Разряды'!$G$3,IF(K39&lt;='[1]Разряды'!$H$7,'[1]Разряды'!$H$3,IF(K39&lt;='[1]Разряды'!$I$7,'[1]Разряды'!$I$3,IF(K39&lt;='[1]Разряды'!$J$7,'[1]Разряды'!$J$3,"б/р"))))))))</f>
        <v>II</v>
      </c>
      <c r="M39" s="14">
        <f>VLOOKUP(K39,'[1]Таблица'!$V$3:$W$2000,2)</f>
        <v>393</v>
      </c>
      <c r="N39" s="57">
        <f t="shared" si="2"/>
        <v>744</v>
      </c>
      <c r="O39" s="29" t="s">
        <v>37</v>
      </c>
    </row>
    <row r="40" spans="1:15" ht="15">
      <c r="A40" s="42" t="s">
        <v>115</v>
      </c>
      <c r="B40" s="29" t="s">
        <v>127</v>
      </c>
      <c r="C40" s="42">
        <v>1998</v>
      </c>
      <c r="D40" s="42" t="s">
        <v>17</v>
      </c>
      <c r="E40" s="16" t="s">
        <v>117</v>
      </c>
      <c r="F40" s="13" t="s">
        <v>118</v>
      </c>
      <c r="G40" s="43">
        <v>87</v>
      </c>
      <c r="H40" s="142">
        <v>0.0006388888888888889</v>
      </c>
      <c r="I40" s="15" t="str">
        <f>IF(H40=0," ",IF(H40&lt;='[1]Разряды'!$D$6,'[1]Разряды'!$D$3,IF(H40&lt;='[1]Разряды'!$E$6,'[1]Разряды'!$E$3,IF(H40&lt;='[1]Разряды'!$F$6,'[1]Разряды'!$F$3,IF(H40&lt;='[1]Разряды'!$G$6,'[1]Разряды'!$G$3,IF(H40&lt;='[1]Разряды'!$H$6,'[1]Разряды'!$H$3,IF(H40&lt;='[1]Разряды'!$I$6,'[1]Разряды'!$I$3,IF(H40&lt;='[1]Разряды'!$J$6,'[1]Разряды'!$J$3,"б/р"))))))))</f>
        <v>II</v>
      </c>
      <c r="J40" s="15">
        <f>VLOOKUP(H40,'[1]Таблица'!$P$3:$Q$2000,2)</f>
        <v>438</v>
      </c>
      <c r="K40" s="33">
        <v>0.0014930555555555556</v>
      </c>
      <c r="L40" s="15" t="str">
        <f>IF(K40=0," ",IF(K40&lt;='[1]Разряды'!$D$7,'[1]Разряды'!$D$3,IF(K40&lt;='[1]Разряды'!$E$7,'[1]Разряды'!$E$3,IF(K40&lt;='[1]Разряды'!$F$7,'[1]Разряды'!$F$3,IF(K40&lt;='[1]Разряды'!$G$7,'[1]Разряды'!$G$3,IF(K40&lt;='[1]Разряды'!$H$7,'[1]Разряды'!$H$3,IF(K40&lt;='[1]Разряды'!$I$7,'[1]Разряды'!$I$3,IF(K40&lt;='[1]Разряды'!$J$7,'[1]Разряды'!$J$3,"б/р"))))))))</f>
        <v>II</v>
      </c>
      <c r="M40" s="15">
        <f>VLOOKUP(K40,'[1]Таблица'!$V$3:$W$2000,2)</f>
        <v>437</v>
      </c>
      <c r="N40" s="57">
        <f t="shared" si="2"/>
        <v>875</v>
      </c>
      <c r="O40" s="29" t="s">
        <v>119</v>
      </c>
    </row>
    <row r="41" spans="1:15" ht="15.75" thickBot="1">
      <c r="A41" s="46"/>
      <c r="B41" s="44"/>
      <c r="C41" s="45"/>
      <c r="D41" s="46"/>
      <c r="E41" s="47"/>
      <c r="F41" s="44"/>
      <c r="G41" s="77"/>
      <c r="H41" s="67"/>
      <c r="I41" s="45"/>
      <c r="J41" s="45"/>
      <c r="K41" s="67"/>
      <c r="L41" s="45"/>
      <c r="M41" s="45"/>
      <c r="N41" s="68"/>
      <c r="O41" s="50"/>
    </row>
    <row r="42" ht="15.75" thickTop="1"/>
    <row r="44" spans="2:7" ht="15">
      <c r="B44" s="136"/>
      <c r="C44" s="23" t="s">
        <v>190</v>
      </c>
      <c r="F44" s="23"/>
      <c r="G44" s="23" t="s">
        <v>191</v>
      </c>
    </row>
    <row r="45" spans="2:7" ht="15">
      <c r="B45" s="136"/>
      <c r="C45" s="23"/>
      <c r="F45" s="23"/>
      <c r="G45" s="23"/>
    </row>
    <row r="46" ht="15">
      <c r="B46" s="136"/>
    </row>
    <row r="47" spans="2:10" ht="15">
      <c r="B47" s="136"/>
      <c r="C47" s="23" t="s">
        <v>192</v>
      </c>
      <c r="D47" s="60"/>
      <c r="E47" s="63"/>
      <c r="F47" s="23"/>
      <c r="G47" s="23" t="s">
        <v>53</v>
      </c>
      <c r="H47" s="134"/>
      <c r="I47" s="134"/>
      <c r="J47" s="134"/>
    </row>
    <row r="48" spans="2:10" ht="15">
      <c r="B48" s="136"/>
      <c r="C48" s="23"/>
      <c r="D48" s="60"/>
      <c r="E48" s="63"/>
      <c r="F48" s="23"/>
      <c r="G48" s="23"/>
      <c r="H48" s="134"/>
      <c r="I48" s="134"/>
      <c r="J48" s="134"/>
    </row>
    <row r="49" spans="2:10" ht="15">
      <c r="B49" s="136"/>
      <c r="C49" s="23"/>
      <c r="D49" s="60"/>
      <c r="E49" s="63"/>
      <c r="F49" s="23"/>
      <c r="G49" s="23"/>
      <c r="H49" s="134"/>
      <c r="I49" s="134"/>
      <c r="J49" s="134"/>
    </row>
    <row r="50" spans="2:10" ht="15">
      <c r="B50" s="136"/>
      <c r="C50" s="23"/>
      <c r="D50" s="60"/>
      <c r="E50" s="63"/>
      <c r="F50" s="23"/>
      <c r="G50" s="23"/>
      <c r="H50" s="134"/>
      <c r="I50" s="134"/>
      <c r="J50" s="134"/>
    </row>
    <row r="51" spans="2:10" ht="15">
      <c r="B51" s="136"/>
      <c r="C51" s="23"/>
      <c r="D51" s="60"/>
      <c r="E51" s="63"/>
      <c r="F51" s="23"/>
      <c r="G51" s="23"/>
      <c r="H51" s="134"/>
      <c r="I51" s="134"/>
      <c r="J51" s="134"/>
    </row>
    <row r="52" spans="2:10" ht="15">
      <c r="B52" s="136"/>
      <c r="C52" s="23"/>
      <c r="D52" s="60"/>
      <c r="E52" s="63"/>
      <c r="F52" s="23"/>
      <c r="G52" s="23"/>
      <c r="H52" s="134"/>
      <c r="I52" s="134"/>
      <c r="J52" s="134"/>
    </row>
  </sheetData>
  <sheetProtection/>
  <mergeCells count="25">
    <mergeCell ref="C3:C4"/>
    <mergeCell ref="D3:D4"/>
    <mergeCell ref="E3:E4"/>
    <mergeCell ref="H5:J5"/>
    <mergeCell ref="K5:M5"/>
    <mergeCell ref="D16:G16"/>
    <mergeCell ref="H16:J16"/>
    <mergeCell ref="K16:M16"/>
    <mergeCell ref="O3:O4"/>
    <mergeCell ref="D5:G5"/>
    <mergeCell ref="A1:B1"/>
    <mergeCell ref="M1:O1"/>
    <mergeCell ref="A2:B2"/>
    <mergeCell ref="D2:F2"/>
    <mergeCell ref="H2:J2"/>
    <mergeCell ref="K2:M2"/>
    <mergeCell ref="A3:A4"/>
    <mergeCell ref="B3:B4"/>
    <mergeCell ref="D30:G30"/>
    <mergeCell ref="H30:J30"/>
    <mergeCell ref="K30:M30"/>
    <mergeCell ref="F3:F4"/>
    <mergeCell ref="G3:G4"/>
    <mergeCell ref="H3:J3"/>
    <mergeCell ref="K3:M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56" sqref="A56:IV74"/>
    </sheetView>
  </sheetViews>
  <sheetFormatPr defaultColWidth="9.140625" defaultRowHeight="15"/>
  <cols>
    <col min="1" max="1" width="4.140625" style="0" customWidth="1"/>
    <col min="2" max="2" width="22.8515625" style="0" customWidth="1"/>
    <col min="3" max="4" width="6.00390625" style="0" customWidth="1"/>
    <col min="5" max="5" width="12.7109375" style="0" customWidth="1"/>
    <col min="6" max="6" width="25.7109375" style="0" customWidth="1"/>
    <col min="7" max="7" width="5.28125" style="0" customWidth="1"/>
    <col min="8" max="8" width="7.28125" style="53" customWidth="1"/>
    <col min="9" max="9" width="6.28125" style="0" customWidth="1"/>
    <col min="10" max="10" width="5.57421875" style="0" customWidth="1"/>
    <col min="11" max="11" width="5.28125" style="0" customWidth="1"/>
    <col min="12" max="12" width="6.00390625" style="0" customWidth="1"/>
    <col min="13" max="13" width="5.8515625" style="0" customWidth="1"/>
    <col min="14" max="14" width="6.28125" style="0" customWidth="1"/>
    <col min="15" max="15" width="7.140625" style="0" customWidth="1"/>
    <col min="16" max="16" width="6.00390625" style="0" customWidth="1"/>
    <col min="17" max="17" width="7.00390625" style="0" customWidth="1"/>
    <col min="18" max="18" width="26.8515625" style="0" customWidth="1"/>
  </cols>
  <sheetData>
    <row r="1" spans="1:18" ht="22.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18">
      <c r="A2" s="252" t="s">
        <v>351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ht="15">
      <c r="A3" s="262" t="s">
        <v>1</v>
      </c>
      <c r="B3" s="262"/>
      <c r="H3" s="1"/>
      <c r="I3" s="1"/>
      <c r="J3" s="1"/>
      <c r="K3" s="2"/>
      <c r="L3" s="2"/>
      <c r="M3" s="253" t="s">
        <v>142</v>
      </c>
      <c r="N3" s="253"/>
      <c r="O3" s="253"/>
      <c r="P3" s="253"/>
      <c r="Q3" s="253"/>
      <c r="R3" s="253"/>
    </row>
    <row r="4" spans="1:17" ht="15">
      <c r="A4" s="263" t="s">
        <v>2</v>
      </c>
      <c r="B4" s="263"/>
      <c r="D4" s="254" t="s">
        <v>352</v>
      </c>
      <c r="E4" s="254"/>
      <c r="F4" s="254"/>
      <c r="G4" s="3"/>
      <c r="H4" s="255"/>
      <c r="I4" s="255"/>
      <c r="J4" s="255"/>
      <c r="K4" s="255"/>
      <c r="L4" s="255"/>
      <c r="M4" s="255"/>
      <c r="N4" s="149"/>
      <c r="O4" s="149"/>
      <c r="P4" s="149"/>
      <c r="Q4" s="3"/>
    </row>
    <row r="5" spans="1:18" ht="15" customHeight="1">
      <c r="A5" s="256" t="s">
        <v>3</v>
      </c>
      <c r="B5" s="258" t="s">
        <v>4</v>
      </c>
      <c r="C5" s="258" t="s">
        <v>5</v>
      </c>
      <c r="D5" s="256" t="s">
        <v>6</v>
      </c>
      <c r="E5" s="260" t="s">
        <v>7</v>
      </c>
      <c r="F5" s="258" t="s">
        <v>8</v>
      </c>
      <c r="G5" s="256" t="s">
        <v>9</v>
      </c>
      <c r="H5" s="274" t="s">
        <v>36</v>
      </c>
      <c r="I5" s="265"/>
      <c r="J5" s="266"/>
      <c r="K5" s="264" t="s">
        <v>10</v>
      </c>
      <c r="L5" s="265"/>
      <c r="M5" s="266"/>
      <c r="N5" s="274" t="s">
        <v>75</v>
      </c>
      <c r="O5" s="279"/>
      <c r="P5" s="280"/>
      <c r="Q5" s="4" t="s">
        <v>11</v>
      </c>
      <c r="R5" s="272" t="s">
        <v>12</v>
      </c>
    </row>
    <row r="6" spans="1:18" ht="15">
      <c r="A6" s="257"/>
      <c r="B6" s="259"/>
      <c r="C6" s="259"/>
      <c r="D6" s="257"/>
      <c r="E6" s="261"/>
      <c r="F6" s="259"/>
      <c r="G6" s="257"/>
      <c r="H6" s="5" t="s">
        <v>13</v>
      </c>
      <c r="I6" s="6" t="s">
        <v>14</v>
      </c>
      <c r="J6" s="7" t="s">
        <v>15</v>
      </c>
      <c r="K6" s="5" t="s">
        <v>13</v>
      </c>
      <c r="L6" s="6" t="s">
        <v>14</v>
      </c>
      <c r="M6" s="7" t="s">
        <v>15</v>
      </c>
      <c r="N6" s="5" t="s">
        <v>13</v>
      </c>
      <c r="O6" s="5" t="s">
        <v>14</v>
      </c>
      <c r="P6" s="7" t="s">
        <v>15</v>
      </c>
      <c r="Q6" s="10" t="s">
        <v>16</v>
      </c>
      <c r="R6" s="273"/>
    </row>
    <row r="7" spans="1:18" ht="15">
      <c r="A7" s="54"/>
      <c r="B7" s="55"/>
      <c r="C7" s="55"/>
      <c r="D7" s="54"/>
      <c r="E7" s="271" t="s">
        <v>325</v>
      </c>
      <c r="F7" s="271"/>
      <c r="G7" s="271"/>
      <c r="H7" s="276" t="s">
        <v>353</v>
      </c>
      <c r="I7" s="276"/>
      <c r="J7" s="276"/>
      <c r="K7" s="276" t="s">
        <v>354</v>
      </c>
      <c r="L7" s="276"/>
      <c r="M7" s="276"/>
      <c r="N7" s="276" t="s">
        <v>131</v>
      </c>
      <c r="O7" s="276"/>
      <c r="P7" s="276"/>
      <c r="Q7" s="276"/>
      <c r="R7" s="276"/>
    </row>
    <row r="8" spans="1:18" ht="15">
      <c r="A8" s="12">
        <v>1</v>
      </c>
      <c r="B8" s="13" t="s">
        <v>355</v>
      </c>
      <c r="C8" s="14">
        <v>2003</v>
      </c>
      <c r="D8" s="15" t="s">
        <v>17</v>
      </c>
      <c r="E8" s="16" t="s">
        <v>18</v>
      </c>
      <c r="F8" s="181" t="s">
        <v>80</v>
      </c>
      <c r="G8" s="17">
        <v>486</v>
      </c>
      <c r="H8" s="142">
        <v>0.00010648148148148147</v>
      </c>
      <c r="I8" s="87" t="s">
        <v>134</v>
      </c>
      <c r="J8" s="14">
        <f>VLOOKUP(H8,'[1]Таблица'!$AH$3:$AI$2000,2)</f>
        <v>661</v>
      </c>
      <c r="K8" s="144">
        <v>9.027777777777777E-05</v>
      </c>
      <c r="L8" s="31" t="str">
        <f>IF(K8=0," ",IF(K8&lt;='[1]Разряды'!$D$25,'[1]Разряды'!$D$3,IF(K8&lt;='[1]Разряды'!$E$25,'[1]Разряды'!$E$3,IF(K8&lt;='[1]Разряды'!$F$25,'[1]Разряды'!$F$3,IF(K8&lt;='[1]Разряды'!$G$25,'[1]Разряды'!$G$3,IF(K8&lt;='[1]Разряды'!$H$25,'[1]Разряды'!$H$3,IF(K8&lt;='[1]Разряды'!$I$25,'[1]Разряды'!$I$3,IF(K8&lt;='[1]Разряды'!$J$25,'[1]Разряды'!$J$3,"б/р"))))))))</f>
        <v>I</v>
      </c>
      <c r="M8" s="14">
        <v>583</v>
      </c>
      <c r="N8" s="18">
        <v>0.00030555555555555555</v>
      </c>
      <c r="O8" s="14" t="str">
        <f>IF(N8=0," ",IF(N8&lt;='[1]Разряды'!$D$26,'[1]Разряды'!$D$3,IF(N8&lt;='[1]Разряды'!$E$26,'[1]Разряды'!$E$3,IF(N8&lt;='[1]Разряды'!$F$26,'[1]Разряды'!$F$3,IF(N8&lt;='[1]Разряды'!$G$26,'[1]Разряды'!$G$3,IF(N8&lt;='[1]Разряды'!$H$26,'[1]Разряды'!$H$3,IF(N8&lt;='[1]Разряды'!$I$26,'[1]Разряды'!$I$3,IF(N8&lt;='[1]Разряды'!$J$26,'[1]Разряды'!$J$3,"б/р"))))))))</f>
        <v>I</v>
      </c>
      <c r="P8" s="31">
        <v>673</v>
      </c>
      <c r="Q8" s="163">
        <f>J8+M8+P8</f>
        <v>1917</v>
      </c>
      <c r="R8" s="169" t="s">
        <v>84</v>
      </c>
    </row>
    <row r="9" spans="1:18" ht="15">
      <c r="A9" s="12">
        <v>2</v>
      </c>
      <c r="B9" s="13" t="s">
        <v>356</v>
      </c>
      <c r="C9" s="14">
        <v>2003</v>
      </c>
      <c r="D9" s="15" t="s">
        <v>17</v>
      </c>
      <c r="E9" s="168" t="s">
        <v>18</v>
      </c>
      <c r="F9" s="181" t="s">
        <v>80</v>
      </c>
      <c r="G9" s="17">
        <v>321</v>
      </c>
      <c r="H9" s="142">
        <v>0.00010763888888888889</v>
      </c>
      <c r="I9" s="87" t="s">
        <v>134</v>
      </c>
      <c r="J9" s="14">
        <f>VLOOKUP(H9,'[1]Таблица'!$AH$3:$AI$2000,2)</f>
        <v>637</v>
      </c>
      <c r="K9" s="142">
        <v>9.374999999999999E-05</v>
      </c>
      <c r="L9" s="14" t="str">
        <f>IF(K9=0," ",IF(K9&lt;='[1]Разряды'!$D$25,'[1]Разряды'!$D$3,IF(K9&lt;='[1]Разряды'!$E$25,'[1]Разряды'!$E$3,IF(K9&lt;='[1]Разряды'!$F$25,'[1]Разряды'!$F$3,IF(K9&lt;='[1]Разряды'!$G$25,'[1]Разряды'!$G$3,IF(K9&lt;='[1]Разряды'!$H$25,'[1]Разряды'!$H$3,IF(K9&lt;='[1]Разряды'!$I$25,'[1]Разряды'!$I$3,IF(K9&lt;='[1]Разряды'!$J$25,'[1]Разряды'!$J$3,"б/р"))))))))</f>
        <v>II</v>
      </c>
      <c r="M9" s="14">
        <v>473</v>
      </c>
      <c r="N9" s="98">
        <v>0.00032638888888888887</v>
      </c>
      <c r="O9" s="14" t="str">
        <f>IF(N9=0," ",IF(N9&lt;='[1]Разряды'!$D$26,'[1]Разряды'!$D$3,IF(N9&lt;='[1]Разряды'!$E$26,'[1]Разряды'!$E$3,IF(N9&lt;='[1]Разряды'!$F$26,'[1]Разряды'!$F$3,IF(N9&lt;='[1]Разряды'!$G$26,'[1]Разряды'!$G$3,IF(N9&lt;='[1]Разряды'!$H$26,'[1]Разряды'!$H$3,IF(N9&lt;='[1]Разряды'!$I$26,'[1]Разряды'!$I$3,IF(N9&lt;='[1]Разряды'!$J$26,'[1]Разряды'!$J$3,"б/р"))))))))</f>
        <v>II</v>
      </c>
      <c r="P9" s="31">
        <v>513</v>
      </c>
      <c r="Q9" s="163">
        <f>J9+M9+P9</f>
        <v>1623</v>
      </c>
      <c r="R9" s="169" t="s">
        <v>84</v>
      </c>
    </row>
    <row r="10" spans="1:18" ht="15">
      <c r="A10" s="24"/>
      <c r="B10" s="25"/>
      <c r="C10" s="31"/>
      <c r="D10" s="32"/>
      <c r="E10" s="16"/>
      <c r="F10" s="206"/>
      <c r="G10" s="17"/>
      <c r="H10" s="142"/>
      <c r="I10" s="87"/>
      <c r="J10" s="14"/>
      <c r="K10" s="142"/>
      <c r="L10" s="14"/>
      <c r="M10" s="52"/>
      <c r="N10" s="18"/>
      <c r="O10" s="14"/>
      <c r="P10" s="31"/>
      <c r="Q10" s="163"/>
      <c r="R10" s="28"/>
    </row>
    <row r="11" spans="1:18" ht="15">
      <c r="A11" s="12"/>
      <c r="B11" s="38"/>
      <c r="C11" s="31"/>
      <c r="D11" s="32"/>
      <c r="E11" s="277" t="s">
        <v>254</v>
      </c>
      <c r="F11" s="277"/>
      <c r="G11" s="277"/>
      <c r="H11" s="249" t="s">
        <v>353</v>
      </c>
      <c r="I11" s="249"/>
      <c r="J11" s="249"/>
      <c r="K11" s="249" t="s">
        <v>354</v>
      </c>
      <c r="L11" s="249"/>
      <c r="M11" s="249"/>
      <c r="N11" s="250" t="s">
        <v>131</v>
      </c>
      <c r="O11" s="250"/>
      <c r="P11" s="250"/>
      <c r="Q11" s="141"/>
      <c r="R11" s="141"/>
    </row>
    <row r="12" spans="1:18" ht="15">
      <c r="A12" s="12">
        <v>1</v>
      </c>
      <c r="B12" s="13" t="s">
        <v>357</v>
      </c>
      <c r="C12" s="14">
        <v>2002</v>
      </c>
      <c r="D12" s="15" t="s">
        <v>19</v>
      </c>
      <c r="E12" s="168" t="s">
        <v>18</v>
      </c>
      <c r="F12" s="169" t="s">
        <v>121</v>
      </c>
      <c r="G12" s="17">
        <v>297</v>
      </c>
      <c r="H12" s="142">
        <v>0.00011342592592592594</v>
      </c>
      <c r="I12" s="87" t="s">
        <v>132</v>
      </c>
      <c r="J12" s="14">
        <f>VLOOKUP(H12,'[1]Таблица'!$AH$3:$AI$2000,2)</f>
        <v>530</v>
      </c>
      <c r="K12" s="145">
        <v>9.374999999999999E-05</v>
      </c>
      <c r="L12" s="86" t="str">
        <f>IF(K12=0," ",IF(K12&lt;='[1]Разряды'!$D$25,'[1]Разряды'!$D$3,IF(K12&lt;='[1]Разряды'!$E$25,'[1]Разряды'!$E$3,IF(K12&lt;='[1]Разряды'!$F$25,'[1]Разряды'!$F$3,IF(K12&lt;='[1]Разряды'!$G$25,'[1]Разряды'!$G$3,IF(K12&lt;='[1]Разряды'!$H$25,'[1]Разряды'!$H$3,IF(K12&lt;='[1]Разряды'!$I$25,'[1]Разряды'!$I$3,IF(K12&lt;='[1]Разряды'!$J$25,'[1]Разряды'!$J$3,"б/р"))))))))</f>
        <v>II</v>
      </c>
      <c r="M12" s="14">
        <v>473</v>
      </c>
      <c r="N12" s="98">
        <v>0.00032407407407407406</v>
      </c>
      <c r="O12" s="14" t="str">
        <f>IF(N12=0," ",IF(N12&lt;='[1]Разряды'!$D$26,'[1]Разряды'!$D$3,IF(N12&lt;='[1]Разряды'!$E$26,'[1]Разряды'!$E$3,IF(N12&lt;='[1]Разряды'!$F$26,'[1]Разряды'!$F$3,IF(N12&lt;='[1]Разряды'!$G$26,'[1]Разряды'!$G$3,IF(N12&lt;='[1]Разряды'!$H$26,'[1]Разряды'!$H$3,IF(N12&lt;='[1]Разряды'!$I$26,'[1]Разряды'!$I$3,IF(N12&lt;='[1]Разряды'!$J$26,'[1]Разряды'!$J$3,"б/р"))))))))</f>
        <v>II</v>
      </c>
      <c r="P12" s="31">
        <v>528</v>
      </c>
      <c r="Q12" s="163">
        <f>J12+M12+P12</f>
        <v>1531</v>
      </c>
      <c r="R12" s="243" t="s">
        <v>173</v>
      </c>
    </row>
    <row r="13" spans="1:18" ht="15">
      <c r="A13" s="244">
        <v>2</v>
      </c>
      <c r="B13" s="13" t="s">
        <v>72</v>
      </c>
      <c r="C13" s="14">
        <v>2002</v>
      </c>
      <c r="D13" s="15" t="s">
        <v>19</v>
      </c>
      <c r="E13" s="168" t="s">
        <v>18</v>
      </c>
      <c r="F13" s="181" t="s">
        <v>80</v>
      </c>
      <c r="G13" s="17">
        <v>189</v>
      </c>
      <c r="H13" s="142">
        <v>0.0001122685185185185</v>
      </c>
      <c r="I13" s="87" t="s">
        <v>132</v>
      </c>
      <c r="J13" s="14">
        <f>VLOOKUP(H13,'[1]Таблица'!$AH$3:$AI$2000,2)</f>
        <v>549</v>
      </c>
      <c r="K13" s="145">
        <v>9.490740740740739E-05</v>
      </c>
      <c r="L13" s="86" t="str">
        <f>IF(K13=0," ",IF(K13&lt;='[1]Разряды'!$D$25,'[1]Разряды'!$D$3,IF(K13&lt;='[1]Разряды'!$E$25,'[1]Разряды'!$E$3,IF(K13&lt;='[1]Разряды'!$F$25,'[1]Разряды'!$F$3,IF(K13&lt;='[1]Разряды'!$G$25,'[1]Разряды'!$G$3,IF(K13&lt;='[1]Разряды'!$H$25,'[1]Разряды'!$H$3,IF(K13&lt;='[1]Разряды'!$I$25,'[1]Разряды'!$I$3,IF(K13&lt;='[1]Разряды'!$J$25,'[1]Разряды'!$J$3,"б/р"))))))))</f>
        <v>II</v>
      </c>
      <c r="M13" s="14">
        <v>442</v>
      </c>
      <c r="N13" s="98">
        <v>0.0003310185185185185</v>
      </c>
      <c r="O13" s="14" t="str">
        <f>IF(N13=0," ",IF(N13&lt;='[1]Разряды'!$D$26,'[1]Разряды'!$D$3,IF(N13&lt;='[1]Разряды'!$E$26,'[1]Разряды'!$E$3,IF(N13&lt;='[1]Разряды'!$F$26,'[1]Разряды'!$F$3,IF(N13&lt;='[1]Разряды'!$G$26,'[1]Разряды'!$G$3,IF(N13&lt;='[1]Разряды'!$H$26,'[1]Разряды'!$H$3,IF(N13&lt;='[1]Разряды'!$I$26,'[1]Разряды'!$I$3,IF(N13&lt;='[1]Разряды'!$J$26,'[1]Разряды'!$J$3,"б/р"))))))))</f>
        <v>II</v>
      </c>
      <c r="P13" s="31">
        <v>483</v>
      </c>
      <c r="Q13" s="163">
        <f>J13+M13+P13</f>
        <v>1474</v>
      </c>
      <c r="R13" s="27" t="s">
        <v>54</v>
      </c>
    </row>
    <row r="14" spans="1:18" ht="15">
      <c r="A14" s="244"/>
      <c r="B14" s="25"/>
      <c r="C14" s="31"/>
      <c r="D14" s="32"/>
      <c r="E14" s="16"/>
      <c r="F14" s="13"/>
      <c r="G14" s="17"/>
      <c r="H14" s="233"/>
      <c r="I14" s="87"/>
      <c r="J14" s="14"/>
      <c r="K14" s="164"/>
      <c r="L14" s="86"/>
      <c r="M14" s="14"/>
      <c r="N14" s="102"/>
      <c r="O14" s="31"/>
      <c r="P14" s="31"/>
      <c r="Q14" s="245"/>
      <c r="R14" s="34"/>
    </row>
    <row r="15" spans="1:18" ht="15">
      <c r="A15" s="12"/>
      <c r="B15" s="38"/>
      <c r="C15" s="31"/>
      <c r="D15" s="32"/>
      <c r="E15" s="248" t="s">
        <v>211</v>
      </c>
      <c r="F15" s="248"/>
      <c r="G15" s="248"/>
      <c r="H15" s="249" t="s">
        <v>353</v>
      </c>
      <c r="I15" s="249"/>
      <c r="J15" s="249"/>
      <c r="K15" s="249" t="s">
        <v>354</v>
      </c>
      <c r="L15" s="249"/>
      <c r="M15" s="249"/>
      <c r="N15" s="250" t="s">
        <v>131</v>
      </c>
      <c r="O15" s="250"/>
      <c r="P15" s="250"/>
      <c r="Q15" s="246"/>
      <c r="R15" s="246"/>
    </row>
    <row r="16" spans="1:18" ht="15">
      <c r="A16" s="12">
        <v>1</v>
      </c>
      <c r="B16" s="13" t="s">
        <v>358</v>
      </c>
      <c r="C16" s="14">
        <v>2000</v>
      </c>
      <c r="D16" s="15" t="s">
        <v>28</v>
      </c>
      <c r="E16" s="115" t="s">
        <v>29</v>
      </c>
      <c r="F16" s="207" t="s">
        <v>239</v>
      </c>
      <c r="G16" s="17">
        <v>133</v>
      </c>
      <c r="H16" s="142">
        <v>0.00010069444444444443</v>
      </c>
      <c r="I16" s="87" t="s">
        <v>140</v>
      </c>
      <c r="J16" s="14">
        <f>VLOOKUP(H16,'[1]Таблица'!$AH$3:$AI$2000,2)</f>
        <v>797</v>
      </c>
      <c r="K16" s="145">
        <v>8.796296296296296E-05</v>
      </c>
      <c r="L16" s="86" t="str">
        <f>IF(K16=0," ",IF(K16&lt;='[1]Разряды'!$D$25,'[1]Разряды'!$D$3,IF(K16&lt;='[1]Разряды'!$E$25,'[1]Разряды'!$E$3,IF(K16&lt;='[1]Разряды'!$F$25,'[1]Разряды'!$F$3,IF(K16&lt;='[1]Разряды'!$G$25,'[1]Разряды'!$G$3,IF(K16&lt;='[1]Разряды'!$H$25,'[1]Разряды'!$H$3,IF(K16&lt;='[1]Разряды'!$I$25,'[1]Разряды'!$I$3,IF(K16&lt;='[1]Разряды'!$J$25,'[1]Разряды'!$J$3,"б/р"))))))))</f>
        <v>КМС</v>
      </c>
      <c r="M16" s="14">
        <v>670</v>
      </c>
      <c r="N16" s="98">
        <v>0.0003078703703703704</v>
      </c>
      <c r="O16" s="14" t="str">
        <f>IF(N16=0," ",IF(N16&lt;='[1]Разряды'!$D$26,'[1]Разряды'!$D$3,IF(N16&lt;='[1]Разряды'!$E$26,'[1]Разряды'!$E$3,IF(N16&lt;='[1]Разряды'!$F$26,'[1]Разряды'!$F$3,IF(N16&lt;='[1]Разряды'!$G$26,'[1]Разряды'!$G$3,IF(N16&lt;='[1]Разряды'!$H$26,'[1]Разряды'!$H$3,IF(N16&lt;='[1]Разряды'!$I$26,'[1]Разряды'!$I$3,IF(N16&lt;='[1]Разряды'!$J$26,'[1]Разряды'!$J$3,"б/р"))))))))</f>
        <v>I</v>
      </c>
      <c r="P16" s="31">
        <v>653</v>
      </c>
      <c r="Q16" s="163">
        <f>J16+M16+P16</f>
        <v>2120</v>
      </c>
      <c r="R16" s="236" t="s">
        <v>294</v>
      </c>
    </row>
    <row r="17" spans="1:18" ht="15">
      <c r="A17" s="208" t="s">
        <v>115</v>
      </c>
      <c r="B17" s="29" t="s">
        <v>359</v>
      </c>
      <c r="C17" s="41">
        <v>1998</v>
      </c>
      <c r="D17" s="42"/>
      <c r="E17" s="115" t="s">
        <v>29</v>
      </c>
      <c r="F17" s="236" t="s">
        <v>195</v>
      </c>
      <c r="G17" s="43">
        <v>32</v>
      </c>
      <c r="H17" s="212">
        <v>0.00010416666666666667</v>
      </c>
      <c r="I17" s="87" t="s">
        <v>134</v>
      </c>
      <c r="J17" s="14">
        <f>VLOOKUP(H17,'[1]Таблица'!$AH$3:$AI$2000,2)</f>
        <v>712</v>
      </c>
      <c r="K17" s="145">
        <v>8.912037037037037E-05</v>
      </c>
      <c r="L17" s="86" t="str">
        <f>IF(K17=0," ",IF(K17&lt;='[1]Разряды'!$D$25,'[1]Разряды'!$D$3,IF(K17&lt;='[1]Разряды'!$E$25,'[1]Разряды'!$E$3,IF(K17&lt;='[1]Разряды'!$F$25,'[1]Разряды'!$F$3,IF(K17&lt;='[1]Разряды'!$G$25,'[1]Разряды'!$G$3,IF(K17&lt;='[1]Разряды'!$H$25,'[1]Разряды'!$H$3,IF(K17&lt;='[1]Разряды'!$I$25,'[1]Разряды'!$I$3,IF(K17&lt;='[1]Разряды'!$J$25,'[1]Разряды'!$J$3,"б/р"))))))))</f>
        <v>I</v>
      </c>
      <c r="M17" s="14">
        <v>625</v>
      </c>
      <c r="N17" s="98">
        <v>0.0002997685185185185</v>
      </c>
      <c r="O17" s="14" t="str">
        <f>IF(N17=0," ",IF(N17&lt;='[1]Разряды'!$D$26,'[1]Разряды'!$D$3,IF(N17&lt;='[1]Разряды'!$E$26,'[1]Разряды'!$E$3,IF(N17&lt;='[1]Разряды'!$F$26,'[1]Разряды'!$F$3,IF(N17&lt;='[1]Разряды'!$G$26,'[1]Разряды'!$G$3,IF(N17&lt;='[1]Разряды'!$H$26,'[1]Разряды'!$H$3,IF(N17&lt;='[1]Разряды'!$I$26,'[1]Разряды'!$I$3,IF(N17&lt;='[1]Разряды'!$J$26,'[1]Разряды'!$J$3,"б/р"))))))))</f>
        <v>КМС</v>
      </c>
      <c r="P17" s="31">
        <v>727</v>
      </c>
      <c r="Q17" s="163">
        <f>J17+M17+P17</f>
        <v>2064</v>
      </c>
      <c r="R17" s="83" t="s">
        <v>256</v>
      </c>
    </row>
    <row r="18" spans="1:18" ht="15.75" thickBot="1">
      <c r="A18" s="214"/>
      <c r="B18" s="44"/>
      <c r="C18" s="45"/>
      <c r="D18" s="46"/>
      <c r="E18" s="47"/>
      <c r="F18" s="44"/>
      <c r="G18" s="77"/>
      <c r="H18" s="203"/>
      <c r="I18" s="45"/>
      <c r="J18" s="45"/>
      <c r="K18" s="203"/>
      <c r="L18" s="45"/>
      <c r="M18" s="45"/>
      <c r="N18" s="45"/>
      <c r="O18" s="45"/>
      <c r="P18" s="45"/>
      <c r="Q18" s="204"/>
      <c r="R18" s="215"/>
    </row>
    <row r="19" spans="1:18" ht="15.75" thickTop="1">
      <c r="A19" s="137"/>
      <c r="B19" s="59"/>
      <c r="C19" s="60"/>
      <c r="D19" s="63"/>
      <c r="E19" s="64"/>
      <c r="F19" s="59"/>
      <c r="G19" s="65"/>
      <c r="H19" s="205"/>
      <c r="I19" s="60"/>
      <c r="J19" s="60"/>
      <c r="K19" s="205"/>
      <c r="L19" s="60"/>
      <c r="M19" s="60"/>
      <c r="N19" s="60"/>
      <c r="O19" s="60"/>
      <c r="P19" s="60"/>
      <c r="Q19" s="137"/>
      <c r="R19" s="210"/>
    </row>
    <row r="20" ht="15">
      <c r="H20"/>
    </row>
    <row r="21" ht="15">
      <c r="H21"/>
    </row>
    <row r="22" spans="2:8" ht="15">
      <c r="B22" s="136"/>
      <c r="C22" s="23" t="s">
        <v>190</v>
      </c>
      <c r="F22" s="23"/>
      <c r="G22" s="23" t="s">
        <v>191</v>
      </c>
      <c r="H22"/>
    </row>
    <row r="23" spans="2:8" ht="15">
      <c r="B23" s="136"/>
      <c r="H23"/>
    </row>
    <row r="24" spans="2:8" ht="15">
      <c r="B24" s="136"/>
      <c r="H24"/>
    </row>
    <row r="25" spans="2:10" ht="15">
      <c r="B25" s="136"/>
      <c r="C25" s="23" t="s">
        <v>192</v>
      </c>
      <c r="D25" s="60"/>
      <c r="E25" s="63"/>
      <c r="F25" s="23"/>
      <c r="G25" s="23" t="s">
        <v>53</v>
      </c>
      <c r="H25" s="134"/>
      <c r="I25" s="134"/>
      <c r="J25" s="134"/>
    </row>
    <row r="26" spans="2:8" ht="15">
      <c r="B26" s="36"/>
      <c r="C26" s="60"/>
      <c r="D26" s="63"/>
      <c r="E26" s="63"/>
      <c r="F26" s="134"/>
      <c r="G26" s="134"/>
      <c r="H26" s="134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ht="15">
      <c r="H44"/>
    </row>
    <row r="45" ht="15">
      <c r="H4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</sheetData>
  <sheetProtection/>
  <mergeCells count="32">
    <mergeCell ref="A3:B3"/>
    <mergeCell ref="A4:B4"/>
    <mergeCell ref="D4:F4"/>
    <mergeCell ref="H4:J4"/>
    <mergeCell ref="K4:M4"/>
    <mergeCell ref="K5:M5"/>
    <mergeCell ref="F5:F6"/>
    <mergeCell ref="E11:G11"/>
    <mergeCell ref="H7:J7"/>
    <mergeCell ref="K7:M7"/>
    <mergeCell ref="A5:A6"/>
    <mergeCell ref="B5:B6"/>
    <mergeCell ref="C5:C6"/>
    <mergeCell ref="D5:D6"/>
    <mergeCell ref="E5:E6"/>
    <mergeCell ref="A1:R1"/>
    <mergeCell ref="A2:R2"/>
    <mergeCell ref="M3:R3"/>
    <mergeCell ref="N5:P5"/>
    <mergeCell ref="R5:R6"/>
    <mergeCell ref="E7:G7"/>
    <mergeCell ref="N7:P7"/>
    <mergeCell ref="Q7:R7"/>
    <mergeCell ref="G5:G6"/>
    <mergeCell ref="H5:J5"/>
    <mergeCell ref="H11:J11"/>
    <mergeCell ref="K11:M11"/>
    <mergeCell ref="N11:P11"/>
    <mergeCell ref="E15:G15"/>
    <mergeCell ref="H15:J15"/>
    <mergeCell ref="K15:M15"/>
    <mergeCell ref="N15:P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3">
      <selection activeCell="E8" sqref="E8"/>
    </sheetView>
  </sheetViews>
  <sheetFormatPr defaultColWidth="9.140625" defaultRowHeight="15"/>
  <cols>
    <col min="1" max="1" width="4.140625" style="0" customWidth="1"/>
    <col min="2" max="2" width="22.8515625" style="0" customWidth="1"/>
    <col min="3" max="4" width="6.00390625" style="0" customWidth="1"/>
    <col min="5" max="5" width="12.7109375" style="0" customWidth="1"/>
    <col min="6" max="6" width="25.7109375" style="0" customWidth="1"/>
    <col min="7" max="7" width="5.28125" style="0" customWidth="1"/>
    <col min="8" max="8" width="7.28125" style="53" customWidth="1"/>
    <col min="9" max="9" width="6.28125" style="0" customWidth="1"/>
    <col min="10" max="10" width="5.57421875" style="0" customWidth="1"/>
    <col min="11" max="11" width="5.28125" style="0" customWidth="1"/>
    <col min="12" max="12" width="6.00390625" style="0" customWidth="1"/>
    <col min="13" max="13" width="5.8515625" style="0" customWidth="1"/>
    <col min="14" max="14" width="6.28125" style="0" customWidth="1"/>
    <col min="15" max="15" width="7.140625" style="0" customWidth="1"/>
    <col min="16" max="16" width="6.00390625" style="0" customWidth="1"/>
    <col min="17" max="17" width="7.00390625" style="0" customWidth="1"/>
    <col min="18" max="18" width="26.8515625" style="0" customWidth="1"/>
  </cols>
  <sheetData>
    <row r="1" spans="1:18" ht="22.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18">
      <c r="A2" s="252" t="s">
        <v>351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ht="15">
      <c r="A3" s="262" t="s">
        <v>1</v>
      </c>
      <c r="B3" s="262"/>
      <c r="H3" s="1"/>
      <c r="I3" s="1"/>
      <c r="J3" s="1"/>
      <c r="K3" s="2"/>
      <c r="L3" s="2"/>
      <c r="M3" s="253" t="s">
        <v>142</v>
      </c>
      <c r="N3" s="253"/>
      <c r="O3" s="253"/>
      <c r="P3" s="253"/>
      <c r="Q3" s="253"/>
      <c r="R3" s="253"/>
    </row>
    <row r="4" spans="1:17" ht="15">
      <c r="A4" s="263" t="s">
        <v>2</v>
      </c>
      <c r="B4" s="263"/>
      <c r="D4" s="254" t="s">
        <v>352</v>
      </c>
      <c r="E4" s="254"/>
      <c r="F4" s="254"/>
      <c r="G4" s="3"/>
      <c r="H4" s="255"/>
      <c r="I4" s="255"/>
      <c r="J4" s="255"/>
      <c r="K4" s="255"/>
      <c r="L4" s="255"/>
      <c r="M4" s="255"/>
      <c r="N4" s="149"/>
      <c r="O4" s="149"/>
      <c r="P4" s="149"/>
      <c r="Q4" s="3"/>
    </row>
    <row r="5" spans="1:18" ht="15" customHeight="1">
      <c r="A5" s="256" t="s">
        <v>3</v>
      </c>
      <c r="B5" s="258" t="s">
        <v>4</v>
      </c>
      <c r="C5" s="258" t="s">
        <v>5</v>
      </c>
      <c r="D5" s="256" t="s">
        <v>6</v>
      </c>
      <c r="E5" s="260" t="s">
        <v>7</v>
      </c>
      <c r="F5" s="258" t="s">
        <v>8</v>
      </c>
      <c r="G5" s="256" t="s">
        <v>9</v>
      </c>
      <c r="H5" s="274" t="s">
        <v>36</v>
      </c>
      <c r="I5" s="279"/>
      <c r="J5" s="280"/>
      <c r="K5" s="264" t="s">
        <v>10</v>
      </c>
      <c r="L5" s="265"/>
      <c r="M5" s="266"/>
      <c r="N5" s="274" t="s">
        <v>75</v>
      </c>
      <c r="O5" s="279"/>
      <c r="P5" s="280"/>
      <c r="Q5" s="4" t="s">
        <v>11</v>
      </c>
      <c r="R5" s="272" t="s">
        <v>12</v>
      </c>
    </row>
    <row r="6" spans="1:18" ht="15">
      <c r="A6" s="257"/>
      <c r="B6" s="259"/>
      <c r="C6" s="259"/>
      <c r="D6" s="257"/>
      <c r="E6" s="261"/>
      <c r="F6" s="259"/>
      <c r="G6" s="257"/>
      <c r="H6" s="5" t="s">
        <v>13</v>
      </c>
      <c r="I6" s="6" t="s">
        <v>14</v>
      </c>
      <c r="J6" s="7" t="s">
        <v>15</v>
      </c>
      <c r="K6" s="5" t="s">
        <v>13</v>
      </c>
      <c r="L6" s="6" t="s">
        <v>14</v>
      </c>
      <c r="M6" s="7" t="s">
        <v>15</v>
      </c>
      <c r="N6" s="5" t="s">
        <v>13</v>
      </c>
      <c r="O6" s="5" t="s">
        <v>14</v>
      </c>
      <c r="P6" s="7" t="s">
        <v>15</v>
      </c>
      <c r="Q6" s="10" t="s">
        <v>16</v>
      </c>
      <c r="R6" s="273"/>
    </row>
    <row r="7" spans="4:18" ht="15">
      <c r="D7" s="271" t="s">
        <v>360</v>
      </c>
      <c r="E7" s="271"/>
      <c r="F7" s="271"/>
      <c r="G7" s="271"/>
      <c r="H7" s="276" t="s">
        <v>361</v>
      </c>
      <c r="I7" s="276"/>
      <c r="J7" s="276"/>
      <c r="K7" s="276" t="s">
        <v>362</v>
      </c>
      <c r="L7" s="276"/>
      <c r="M7" s="276"/>
      <c r="N7" s="276" t="s">
        <v>74</v>
      </c>
      <c r="O7" s="276"/>
      <c r="P7" s="276"/>
      <c r="Q7" s="38"/>
      <c r="R7" s="38"/>
    </row>
    <row r="8" spans="1:18" ht="15">
      <c r="A8" s="17">
        <v>1</v>
      </c>
      <c r="B8" s="13" t="s">
        <v>135</v>
      </c>
      <c r="C8" s="14">
        <v>2003</v>
      </c>
      <c r="D8" s="15"/>
      <c r="E8" s="16" t="s">
        <v>29</v>
      </c>
      <c r="F8" s="219" t="s">
        <v>195</v>
      </c>
      <c r="G8" s="17">
        <v>441</v>
      </c>
      <c r="H8" s="142">
        <v>0.00010763888888888889</v>
      </c>
      <c r="I8" s="15" t="s">
        <v>133</v>
      </c>
      <c r="J8" s="14">
        <f>VLOOKUP(H8,'[1]Таблица'!$AE$3:$AF$2000,2)</f>
        <v>472</v>
      </c>
      <c r="K8" s="142">
        <v>8.449074074074073E-05</v>
      </c>
      <c r="L8" s="14" t="str">
        <f>IF(K8=0," ",IF(K8&lt;='[1]Разряды'!$D$4,'[1]Разряды'!$D$3,IF(K8&lt;='[1]Разряды'!$E$4,'[1]Разряды'!$E$3,IF(K8&lt;='[1]Разряды'!$F$4,'[1]Разряды'!$F$3,IF(K8&lt;='[1]Разряды'!$G$4,'[1]Разряды'!$G$3,IF(K8&lt;='[1]Разряды'!$H$4,'[1]Разряды'!$H$3,IF(K8&lt;='[1]Разряды'!$I$4,'[1]Разряды'!$I$3,IF(K8&lt;='[1]Разряды'!$J$4,'[1]Разряды'!$J$3,"б/р"))))))))</f>
        <v>II</v>
      </c>
      <c r="M8" s="14">
        <v>416</v>
      </c>
      <c r="N8" s="18">
        <v>0.0002800925925925926</v>
      </c>
      <c r="O8" s="14" t="str">
        <f>IF(N8=0," ",IF(N8&lt;='[1]Разряды'!$D$5,'[1]Разряды'!$D$3,IF(N8&lt;='[1]Разряды'!$E$5,'[1]Разряды'!$E$3,IF(N8&lt;='[1]Разряды'!$F$5,'[1]Разряды'!$F$3,IF(N8&lt;='[1]Разряды'!$G$5,'[1]Разряды'!$G$3,IF(N8&lt;='[1]Разряды'!$H$5,'[1]Разряды'!$H$3,IF(N8&lt;='[1]Разряды'!$I$5,'[1]Разряды'!$I$3,IF(N8&lt;='[1]Разряды'!$J$5,'[1]Разряды'!$J$3,"б/р"))))))))</f>
        <v>II</v>
      </c>
      <c r="P8" s="52">
        <v>504</v>
      </c>
      <c r="Q8" s="163">
        <f>J8+M8+P8</f>
        <v>1392</v>
      </c>
      <c r="R8" s="27" t="s">
        <v>136</v>
      </c>
    </row>
    <row r="9" spans="1:18" ht="15">
      <c r="A9" s="17">
        <v>2</v>
      </c>
      <c r="B9" s="13" t="s">
        <v>363</v>
      </c>
      <c r="C9" s="14">
        <v>2004</v>
      </c>
      <c r="D9" s="15" t="s">
        <v>23</v>
      </c>
      <c r="E9" s="56" t="s">
        <v>18</v>
      </c>
      <c r="F9" s="29" t="s">
        <v>121</v>
      </c>
      <c r="G9" s="17">
        <v>7</v>
      </c>
      <c r="H9" s="142">
        <v>0.00010648148148148147</v>
      </c>
      <c r="I9" s="15" t="s">
        <v>132</v>
      </c>
      <c r="J9" s="14">
        <f>VLOOKUP(H9,'[1]Таблица'!$AE$3:$AF$2000,2)</f>
        <v>497</v>
      </c>
      <c r="K9" s="142">
        <v>9.143518518518519E-05</v>
      </c>
      <c r="L9" s="14" t="str">
        <f>IF(K9=0," ",IF(K9&lt;='[1]Разряды'!$D$4,'[1]Разряды'!$D$3,IF(K9&lt;='[1]Разряды'!$E$4,'[1]Разряды'!$E$3,IF(K9&lt;='[1]Разряды'!$F$4,'[1]Разряды'!$F$3,IF(K9&lt;='[1]Разряды'!$G$4,'[1]Разряды'!$G$3,IF(K9&lt;='[1]Разряды'!$H$4,'[1]Разряды'!$H$3,IF(K9&lt;='[1]Разряды'!$I$4,'[1]Разряды'!$I$3,IF(K9&lt;='[1]Разряды'!$J$4,'[1]Разряды'!$J$3,"б/р"))))))))</f>
        <v>Iюн</v>
      </c>
      <c r="M9" s="14">
        <v>220</v>
      </c>
      <c r="N9" s="18">
        <v>0.0003078703703703704</v>
      </c>
      <c r="O9" s="14" t="str">
        <f>IF(N9=0," ",IF(N9&lt;='[1]Разряды'!$D$5,'[1]Разряды'!$D$3,IF(N9&lt;='[1]Разряды'!$E$5,'[1]Разряды'!$E$3,IF(N9&lt;='[1]Разряды'!$F$5,'[1]Разряды'!$F$3,IF(N9&lt;='[1]Разряды'!$G$5,'[1]Разряды'!$G$3,IF(N9&lt;='[1]Разряды'!$H$5,'[1]Разряды'!$H$3,IF(N9&lt;='[1]Разряды'!$I$5,'[1]Разряды'!$I$3,IF(N9&lt;='[1]Разряды'!$J$5,'[1]Разряды'!$J$3,"б/р"))))))))</f>
        <v>Iюн</v>
      </c>
      <c r="P9" s="52">
        <v>292</v>
      </c>
      <c r="Q9" s="163">
        <f>J9+M9+P9</f>
        <v>1009</v>
      </c>
      <c r="R9" s="27" t="s">
        <v>149</v>
      </c>
    </row>
    <row r="10" spans="1:18" ht="15">
      <c r="A10" s="17">
        <v>3</v>
      </c>
      <c r="B10" s="13" t="s">
        <v>364</v>
      </c>
      <c r="C10" s="14">
        <v>2003</v>
      </c>
      <c r="D10" s="15" t="s">
        <v>26</v>
      </c>
      <c r="E10" s="168" t="s">
        <v>18</v>
      </c>
      <c r="F10" s="169" t="s">
        <v>121</v>
      </c>
      <c r="G10" s="17">
        <v>388</v>
      </c>
      <c r="H10" s="142">
        <v>0.0001111111111111111</v>
      </c>
      <c r="I10" s="15" t="s">
        <v>133</v>
      </c>
      <c r="J10" s="14">
        <f>VLOOKUP(H10,'[1]Таблица'!$AE$3:$AF$2000,2)</f>
        <v>404</v>
      </c>
      <c r="K10" s="142">
        <v>9.259259259259259E-05</v>
      </c>
      <c r="L10" s="14" t="str">
        <f>IF(K10=0," ",IF(K10&lt;='[1]Разряды'!$D$4,'[1]Разряды'!$D$3,IF(K10&lt;='[1]Разряды'!$E$4,'[1]Разряды'!$E$3,IF(K10&lt;='[1]Разряды'!$F$4,'[1]Разряды'!$F$3,IF(K10&lt;='[1]Разряды'!$G$4,'[1]Разряды'!$G$3,IF(K10&lt;='[1]Разряды'!$H$4,'[1]Разряды'!$H$3,IF(K10&lt;='[1]Разряды'!$I$4,'[1]Разряды'!$I$3,IF(K10&lt;='[1]Разряды'!$J$4,'[1]Разряды'!$J$3,"б/р"))))))))</f>
        <v>Iюн</v>
      </c>
      <c r="M10" s="14">
        <v>197</v>
      </c>
      <c r="N10" s="18">
        <v>0.000318287037037037</v>
      </c>
      <c r="O10" s="14" t="str">
        <f>IF(N10=0," ",IF(N10&lt;='[1]Разряды'!$D$5,'[1]Разряды'!$D$3,IF(N10&lt;='[1]Разряды'!$E$5,'[1]Разряды'!$E$3,IF(N10&lt;='[1]Разряды'!$F$5,'[1]Разряды'!$F$3,IF(N10&lt;='[1]Разряды'!$G$5,'[1]Разряды'!$G$3,IF(N10&lt;='[1]Разряды'!$H$5,'[1]Разряды'!$H$3,IF(N10&lt;='[1]Разряды'!$I$5,'[1]Разряды'!$I$3,IF(N10&lt;='[1]Разряды'!$J$5,'[1]Разряды'!$J$3,"б/р"))))))))</f>
        <v>Iюн</v>
      </c>
      <c r="P10" s="52">
        <v>237</v>
      </c>
      <c r="Q10" s="163">
        <f>J10+M10+P10</f>
        <v>838</v>
      </c>
      <c r="R10" s="27" t="s">
        <v>173</v>
      </c>
    </row>
    <row r="11" spans="1:18" ht="15">
      <c r="A11" s="15"/>
      <c r="B11" s="13"/>
      <c r="C11" s="14"/>
      <c r="D11" s="15"/>
      <c r="E11" s="200"/>
      <c r="F11" s="186"/>
      <c r="G11" s="17"/>
      <c r="H11" s="116"/>
      <c r="I11" s="14"/>
      <c r="J11" s="14"/>
      <c r="K11" s="116"/>
      <c r="L11" s="14"/>
      <c r="M11" s="14"/>
      <c r="N11" s="31"/>
      <c r="O11" s="31"/>
      <c r="P11" s="31"/>
      <c r="Q11" s="19"/>
      <c r="R11" s="27"/>
    </row>
    <row r="12" spans="1:18" ht="15">
      <c r="A12" s="15"/>
      <c r="B12" s="39"/>
      <c r="C12" s="14"/>
      <c r="D12" s="277" t="s">
        <v>300</v>
      </c>
      <c r="E12" s="277"/>
      <c r="F12" s="277"/>
      <c r="G12" s="277"/>
      <c r="H12" s="250" t="s">
        <v>361</v>
      </c>
      <c r="I12" s="250"/>
      <c r="J12" s="250"/>
      <c r="K12" s="250" t="s">
        <v>362</v>
      </c>
      <c r="L12" s="250"/>
      <c r="M12" s="250"/>
      <c r="N12" s="250" t="s">
        <v>74</v>
      </c>
      <c r="O12" s="250"/>
      <c r="P12" s="281"/>
      <c r="Q12" s="19"/>
      <c r="R12" s="27"/>
    </row>
    <row r="13" spans="1:18" ht="15">
      <c r="A13" s="12">
        <v>1</v>
      </c>
      <c r="B13" s="13" t="s">
        <v>365</v>
      </c>
      <c r="C13" s="14">
        <v>2002</v>
      </c>
      <c r="D13" s="15"/>
      <c r="E13" s="16" t="s">
        <v>29</v>
      </c>
      <c r="F13" s="219" t="s">
        <v>195</v>
      </c>
      <c r="G13" s="58">
        <v>167</v>
      </c>
      <c r="H13" s="142">
        <v>0.00011921296296296299</v>
      </c>
      <c r="I13" s="15" t="s">
        <v>366</v>
      </c>
      <c r="J13" s="14">
        <f>VLOOKUP(H13,'[1]Таблица'!$AE$3:$AF$2000,2)</f>
        <v>280</v>
      </c>
      <c r="K13" s="142">
        <v>9.143518518518519E-05</v>
      </c>
      <c r="L13" s="14" t="str">
        <f>IF(K13=0," ",IF(K13&lt;='[1]Разряды'!$D$4,'[1]Разряды'!$D$3,IF(K13&lt;='[1]Разряды'!$E$4,'[1]Разряды'!$E$3,IF(K13&lt;='[1]Разряды'!$F$4,'[1]Разряды'!$F$3,IF(K13&lt;='[1]Разряды'!$G$4,'[1]Разряды'!$G$3,IF(K13&lt;='[1]Разряды'!$H$4,'[1]Разряды'!$H$3,IF(K13&lt;='[1]Разряды'!$I$4,'[1]Разряды'!$I$3,IF(K13&lt;='[1]Разряды'!$J$4,'[1]Разряды'!$J$3,"б/р"))))))))</f>
        <v>Iюн</v>
      </c>
      <c r="M13" s="14">
        <v>220</v>
      </c>
      <c r="N13" s="143" t="s">
        <v>367</v>
      </c>
      <c r="O13" s="14"/>
      <c r="P13" s="52">
        <v>0</v>
      </c>
      <c r="Q13" s="163">
        <f>J13+M13+P13</f>
        <v>500</v>
      </c>
      <c r="R13" s="13" t="s">
        <v>340</v>
      </c>
    </row>
    <row r="14" spans="1:18" ht="15">
      <c r="A14" s="24"/>
      <c r="B14" s="13"/>
      <c r="C14" s="14"/>
      <c r="D14" s="15"/>
      <c r="E14" s="26"/>
      <c r="F14" s="151"/>
      <c r="G14" s="17"/>
      <c r="H14" s="116"/>
      <c r="I14" s="14"/>
      <c r="J14" s="14"/>
      <c r="K14" s="116"/>
      <c r="L14" s="14"/>
      <c r="M14" s="14"/>
      <c r="N14" s="14"/>
      <c r="O14" s="14"/>
      <c r="P14" s="52"/>
      <c r="Q14" s="117"/>
      <c r="R14" s="34"/>
    </row>
    <row r="15" spans="1:18" ht="15">
      <c r="A15" s="15"/>
      <c r="B15" s="39"/>
      <c r="C15" s="14"/>
      <c r="D15" s="277" t="s">
        <v>234</v>
      </c>
      <c r="E15" s="277"/>
      <c r="F15" s="277"/>
      <c r="G15" s="277"/>
      <c r="H15" s="250" t="s">
        <v>361</v>
      </c>
      <c r="I15" s="250"/>
      <c r="J15" s="250"/>
      <c r="K15" s="250" t="s">
        <v>362</v>
      </c>
      <c r="L15" s="250"/>
      <c r="M15" s="250"/>
      <c r="N15" s="250" t="s">
        <v>74</v>
      </c>
      <c r="O15" s="250"/>
      <c r="P15" s="281"/>
      <c r="Q15" s="117"/>
      <c r="R15" s="34"/>
    </row>
    <row r="16" spans="1:18" ht="15">
      <c r="A16" s="17">
        <v>1</v>
      </c>
      <c r="B16" s="29" t="s">
        <v>368</v>
      </c>
      <c r="C16" s="41">
        <v>2000</v>
      </c>
      <c r="D16" s="42" t="s">
        <v>28</v>
      </c>
      <c r="E16" s="16" t="s">
        <v>117</v>
      </c>
      <c r="F16" s="13" t="s">
        <v>151</v>
      </c>
      <c r="G16" s="17">
        <v>145</v>
      </c>
      <c r="H16" s="142">
        <v>9.490740740740739E-05</v>
      </c>
      <c r="I16" s="15" t="s">
        <v>140</v>
      </c>
      <c r="J16" s="14">
        <f>VLOOKUP(H16,'[1]Таблица'!$AE$3:$AF$2000,2)</f>
        <v>842</v>
      </c>
      <c r="K16" s="142">
        <v>7.986111111111112E-05</v>
      </c>
      <c r="L16" s="14" t="str">
        <f>IF(K16=0," ",IF(K16&lt;='[1]Разряды'!$D$4,'[1]Разряды'!$D$3,IF(K16&lt;='[1]Разряды'!$E$4,'[1]Разряды'!$E$3,IF(K16&lt;='[1]Разряды'!$F$4,'[1]Разряды'!$F$3,IF(K16&lt;='[1]Разряды'!$G$4,'[1]Разряды'!$G$3,IF(K16&lt;='[1]Разряды'!$H$4,'[1]Разряды'!$H$3,IF(K16&lt;='[1]Разряды'!$I$4,'[1]Разряды'!$I$3,IF(K16&lt;='[1]Разряды'!$J$4,'[1]Разряды'!$J$3,"б/р"))))))))</f>
        <v>I</v>
      </c>
      <c r="M16" s="14">
        <v>630</v>
      </c>
      <c r="N16" s="18">
        <v>0.0002731481481481482</v>
      </c>
      <c r="O16" s="14" t="str">
        <f>IF(N16=0," ",IF(N16&lt;='[1]Разряды'!$D$5,'[1]Разряды'!$D$3,IF(N16&lt;='[1]Разряды'!$E$5,'[1]Разряды'!$E$3,IF(N16&lt;='[1]Разряды'!$F$5,'[1]Разряды'!$F$3,IF(N16&lt;='[1]Разряды'!$G$5,'[1]Разряды'!$G$3,IF(N16&lt;='[1]Разряды'!$H$5,'[1]Разряды'!$H$3,IF(N16&lt;='[1]Разряды'!$I$5,'[1]Разряды'!$I$3,IF(N16&lt;='[1]Разряды'!$J$5,'[1]Разряды'!$J$3,"б/р"))))))))</f>
        <v>II</v>
      </c>
      <c r="P16" s="52">
        <v>577</v>
      </c>
      <c r="Q16" s="163">
        <f>J16+M16+P16</f>
        <v>2049</v>
      </c>
      <c r="R16" s="27" t="s">
        <v>230</v>
      </c>
    </row>
    <row r="17" spans="1:18" ht="15">
      <c r="A17" s="43">
        <v>2</v>
      </c>
      <c r="B17" s="29" t="s">
        <v>48</v>
      </c>
      <c r="C17" s="41">
        <v>2000</v>
      </c>
      <c r="D17" s="42" t="s">
        <v>17</v>
      </c>
      <c r="E17" s="56" t="s">
        <v>22</v>
      </c>
      <c r="F17" s="207" t="s">
        <v>155</v>
      </c>
      <c r="G17" s="43">
        <v>832</v>
      </c>
      <c r="H17" s="142">
        <v>0.00010185185185185185</v>
      </c>
      <c r="I17" s="15" t="s">
        <v>132</v>
      </c>
      <c r="J17" s="14">
        <f>VLOOKUP(H17,'[1]Таблица'!$AE$3:$AF$2000,2)</f>
        <v>612</v>
      </c>
      <c r="K17" s="142">
        <v>8.333333333333333E-05</v>
      </c>
      <c r="L17" s="14" t="str">
        <f>IF(K17=0," ",IF(K17&lt;='[1]Разряды'!$D$4,'[1]Разряды'!$D$3,IF(K17&lt;='[1]Разряды'!$E$4,'[1]Разряды'!$E$3,IF(K17&lt;='[1]Разряды'!$F$4,'[1]Разряды'!$F$3,IF(K17&lt;='[1]Разряды'!$G$4,'[1]Разряды'!$G$3,IF(K17&lt;='[1]Разряды'!$H$4,'[1]Разряды'!$H$3,IF(K17&lt;='[1]Разряды'!$I$4,'[1]Разряды'!$I$3,IF(K17&lt;='[1]Разряды'!$J$4,'[1]Разряды'!$J$3,"б/р"))))))))</f>
        <v>II</v>
      </c>
      <c r="M17" s="14">
        <v>461</v>
      </c>
      <c r="N17" s="18">
        <v>0.0002743055555555555</v>
      </c>
      <c r="O17" s="14" t="str">
        <f>IF(N17=0," ",IF(N17&lt;='[1]Разряды'!$D$5,'[1]Разряды'!$D$3,IF(N17&lt;='[1]Разряды'!$E$5,'[1]Разряды'!$E$3,IF(N17&lt;='[1]Разряды'!$F$5,'[1]Разряды'!$F$3,IF(N17&lt;='[1]Разряды'!$G$5,'[1]Разряды'!$G$3,IF(N17&lt;='[1]Разряды'!$H$5,'[1]Разряды'!$H$3,IF(N17&lt;='[1]Разряды'!$I$5,'[1]Разряды'!$I$3,IF(N17&lt;='[1]Разряды'!$J$5,'[1]Разряды'!$J$3,"б/р"))))))))</f>
        <v>II</v>
      </c>
      <c r="P17" s="52">
        <v>567</v>
      </c>
      <c r="Q17" s="163">
        <f>J17+M17+P17</f>
        <v>1640</v>
      </c>
      <c r="R17" s="83" t="s">
        <v>38</v>
      </c>
    </row>
    <row r="18" spans="1:18" ht="15">
      <c r="A18" s="43">
        <v>3</v>
      </c>
      <c r="B18" s="29" t="s">
        <v>137</v>
      </c>
      <c r="C18" s="41">
        <v>2000</v>
      </c>
      <c r="D18" s="42" t="s">
        <v>17</v>
      </c>
      <c r="E18" s="56" t="s">
        <v>18</v>
      </c>
      <c r="F18" s="29" t="s">
        <v>121</v>
      </c>
      <c r="G18" s="43">
        <v>323</v>
      </c>
      <c r="H18" s="142">
        <v>9.953703703703704E-05</v>
      </c>
      <c r="I18" s="15" t="s">
        <v>134</v>
      </c>
      <c r="J18" s="14">
        <f>VLOOKUP(H18,'[1]Таблица'!$AE$3:$AF$2000,2)</f>
        <v>680</v>
      </c>
      <c r="K18" s="142">
        <v>8.449074074074073E-05</v>
      </c>
      <c r="L18" s="14" t="str">
        <f>IF(K18=0," ",IF(K18&lt;='[1]Разряды'!$D$4,'[1]Разряды'!$D$3,IF(K18&lt;='[1]Разряды'!$E$4,'[1]Разряды'!$E$3,IF(K18&lt;='[1]Разряды'!$F$4,'[1]Разряды'!$F$3,IF(K18&lt;='[1]Разряды'!$G$4,'[1]Разряды'!$G$3,IF(K18&lt;='[1]Разряды'!$H$4,'[1]Разряды'!$H$3,IF(K18&lt;='[1]Разряды'!$I$4,'[1]Разряды'!$I$3,IF(K18&lt;='[1]Разряды'!$J$4,'[1]Разряды'!$J$3,"б/р"))))))))</f>
        <v>II</v>
      </c>
      <c r="M18" s="14">
        <v>416</v>
      </c>
      <c r="N18" s="147">
        <v>0.00028125000000000003</v>
      </c>
      <c r="O18" s="14" t="str">
        <f>IF(N18=0," ",IF(N18&lt;='[1]Разряды'!$D$5,'[1]Разряды'!$D$3,IF(N18&lt;='[1]Разряды'!$E$5,'[1]Разряды'!$E$3,IF(N18&lt;='[1]Разряды'!$F$5,'[1]Разряды'!$F$3,IF(N18&lt;='[1]Разряды'!$G$5,'[1]Разряды'!$G$3,IF(N18&lt;='[1]Разряды'!$H$5,'[1]Разряды'!$H$3,IF(N18&lt;='[1]Разряды'!$I$5,'[1]Разряды'!$I$3,IF(N18&lt;='[1]Разряды'!$J$5,'[1]Разряды'!$J$3,"б/р"))))))))</f>
        <v>II</v>
      </c>
      <c r="P18" s="52">
        <v>492</v>
      </c>
      <c r="Q18" s="163">
        <f>J18+M18+P18</f>
        <v>1588</v>
      </c>
      <c r="R18" s="247" t="s">
        <v>369</v>
      </c>
    </row>
    <row r="19" spans="1:18" ht="15.75" thickBot="1">
      <c r="A19" s="46"/>
      <c r="B19" s="44"/>
      <c r="C19" s="45"/>
      <c r="D19" s="46"/>
      <c r="E19" s="47"/>
      <c r="F19" s="47"/>
      <c r="G19" s="48"/>
      <c r="H19" s="203"/>
      <c r="I19" s="45"/>
      <c r="J19" s="45"/>
      <c r="K19" s="203"/>
      <c r="L19" s="45"/>
      <c r="M19" s="75"/>
      <c r="N19" s="45"/>
      <c r="O19" s="45"/>
      <c r="P19" s="45"/>
      <c r="Q19" s="68"/>
      <c r="R19" s="44"/>
    </row>
    <row r="20" ht="15.75" thickTop="1">
      <c r="H20"/>
    </row>
    <row r="21" ht="15">
      <c r="H21"/>
    </row>
    <row r="22" ht="15">
      <c r="H22"/>
    </row>
    <row r="23" ht="15">
      <c r="H23"/>
    </row>
    <row r="24" ht="15">
      <c r="H24"/>
    </row>
    <row r="25" spans="2:8" ht="15">
      <c r="B25" s="136"/>
      <c r="C25" s="23" t="s">
        <v>190</v>
      </c>
      <c r="F25" s="23"/>
      <c r="G25" s="23" t="s">
        <v>191</v>
      </c>
      <c r="H25"/>
    </row>
    <row r="26" spans="2:8" ht="15">
      <c r="B26" s="136"/>
      <c r="H26"/>
    </row>
    <row r="27" spans="2:8" ht="15">
      <c r="B27" s="136"/>
      <c r="H27"/>
    </row>
    <row r="28" spans="2:10" ht="15">
      <c r="B28" s="136"/>
      <c r="C28" s="23" t="s">
        <v>192</v>
      </c>
      <c r="D28" s="60"/>
      <c r="E28" s="63"/>
      <c r="F28" s="23"/>
      <c r="G28" s="23" t="s">
        <v>53</v>
      </c>
      <c r="H28" s="134"/>
      <c r="I28" s="134"/>
      <c r="J28" s="134"/>
    </row>
    <row r="29" spans="2:8" ht="15">
      <c r="B29" s="36"/>
      <c r="C29" s="60"/>
      <c r="D29" s="63"/>
      <c r="E29" s="63"/>
      <c r="F29" s="134"/>
      <c r="G29" s="134"/>
      <c r="H29" s="134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ht="15">
      <c r="H44"/>
    </row>
    <row r="45" ht="15">
      <c r="H4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</sheetData>
  <sheetProtection/>
  <mergeCells count="31">
    <mergeCell ref="A1:R1"/>
    <mergeCell ref="A2:R2"/>
    <mergeCell ref="M3:R3"/>
    <mergeCell ref="A3:B3"/>
    <mergeCell ref="A4:B4"/>
    <mergeCell ref="D4:F4"/>
    <mergeCell ref="H4:J4"/>
    <mergeCell ref="K4:M4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N5:P5"/>
    <mergeCell ref="R5:R6"/>
    <mergeCell ref="D7:G7"/>
    <mergeCell ref="H7:J7"/>
    <mergeCell ref="K7:M7"/>
    <mergeCell ref="N7:P7"/>
    <mergeCell ref="D12:G12"/>
    <mergeCell ref="H12:J12"/>
    <mergeCell ref="K12:M12"/>
    <mergeCell ref="N12:P12"/>
    <mergeCell ref="D15:G15"/>
    <mergeCell ref="H15:J15"/>
    <mergeCell ref="K15:M15"/>
    <mergeCell ref="N15:P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2018-02-19T09:54:37Z</dcterms:modified>
  <cp:category/>
  <cp:version/>
  <cp:contentType/>
  <cp:contentStatus/>
</cp:coreProperties>
</file>